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12840" activeTab="0"/>
  </bookViews>
  <sheets>
    <sheet name="results_2011_club-summary" sheetId="1" r:id="rId1"/>
  </sheets>
  <definedNames/>
  <calcPr fullCalcOnLoad="1"/>
</workbook>
</file>

<file path=xl/sharedStrings.xml><?xml version="1.0" encoding="utf-8"?>
<sst xmlns="http://schemas.openxmlformats.org/spreadsheetml/2006/main" count="14423" uniqueCount="4687">
  <si>
    <t>599 DX ASSOCIATION</t>
  </si>
  <si>
    <t>N5YT</t>
  </si>
  <si>
    <t>CW</t>
  </si>
  <si>
    <t>AB_L_U</t>
  </si>
  <si>
    <t>WS1L/5</t>
  </si>
  <si>
    <t>AB_H_U</t>
  </si>
  <si>
    <t>WS1L</t>
  </si>
  <si>
    <t>ALABAMA CONTEST GROUP</t>
  </si>
  <si>
    <t>K3IE/4</t>
  </si>
  <si>
    <t>SSB</t>
  </si>
  <si>
    <t>AB_H_A</t>
  </si>
  <si>
    <t>K3IE</t>
  </si>
  <si>
    <t>KC4HW</t>
  </si>
  <si>
    <t>20M_H_A</t>
  </si>
  <si>
    <t>KM4JA</t>
  </si>
  <si>
    <t>AB_L_A</t>
  </si>
  <si>
    <t>KR4F</t>
  </si>
  <si>
    <t>KW4J</t>
  </si>
  <si>
    <t>N4BCD</t>
  </si>
  <si>
    <t>N4NO</t>
  </si>
  <si>
    <t>NA4W</t>
  </si>
  <si>
    <t>10M_L_U</t>
  </si>
  <si>
    <t>K4WI</t>
  </si>
  <si>
    <t>NV4B</t>
  </si>
  <si>
    <t>W4NBS</t>
  </si>
  <si>
    <t>WZ4F</t>
  </si>
  <si>
    <t>K4AB</t>
  </si>
  <si>
    <t>K4HAL</t>
  </si>
  <si>
    <t>KG4CUY</t>
  </si>
  <si>
    <t>KS4L</t>
  </si>
  <si>
    <t>N4NM</t>
  </si>
  <si>
    <t>N4OGW/5</t>
  </si>
  <si>
    <t>N4OGW</t>
  </si>
  <si>
    <t>160M_L_U</t>
  </si>
  <si>
    <t>NN4MM</t>
  </si>
  <si>
    <t>K9MUG</t>
  </si>
  <si>
    <t>PJ4/K4IQJ</t>
  </si>
  <si>
    <t>ALBANY (NY) AMATEUR RADIO ASSOCIATION</t>
  </si>
  <si>
    <t>K2DL</t>
  </si>
  <si>
    <t>ALBUQUERQUE DX ASSN</t>
  </si>
  <si>
    <t>K8TE/5</t>
  </si>
  <si>
    <t>NM5NM</t>
  </si>
  <si>
    <t>AA5B</t>
  </si>
  <si>
    <t>ALL AMATEUR RADIO CLUB</t>
  </si>
  <si>
    <t>W7PU</t>
  </si>
  <si>
    <t>20M_H_U</t>
  </si>
  <si>
    <t>N7DOE</t>
  </si>
  <si>
    <t>ALLEGHENY VALLEY RADIO ASSOCIATION</t>
  </si>
  <si>
    <t>KB3LIX</t>
  </si>
  <si>
    <t>KN3A</t>
  </si>
  <si>
    <t>ARIZONA OUTLAWS CONTEST CLUB</t>
  </si>
  <si>
    <t>AA7V</t>
  </si>
  <si>
    <t>AK7AZ</t>
  </si>
  <si>
    <t>MM</t>
  </si>
  <si>
    <t>N3KCJ</t>
  </si>
  <si>
    <t>K6TUJ/7</t>
  </si>
  <si>
    <t>20M_L_U</t>
  </si>
  <si>
    <t>K7FA</t>
  </si>
  <si>
    <t>K7JE</t>
  </si>
  <si>
    <t>K7JQ</t>
  </si>
  <si>
    <t>K7LY</t>
  </si>
  <si>
    <t>K7WP</t>
  </si>
  <si>
    <t>K7ZD</t>
  </si>
  <si>
    <t>10M_H_A</t>
  </si>
  <si>
    <t>KC7V</t>
  </si>
  <si>
    <t>KE7DX</t>
  </si>
  <si>
    <t>KE7YF</t>
  </si>
  <si>
    <t>KF7GYE</t>
  </si>
  <si>
    <t>KG9JP/7</t>
  </si>
  <si>
    <t>KG9JP</t>
  </si>
  <si>
    <t>KU7Y</t>
  </si>
  <si>
    <t>AB_Q_U</t>
  </si>
  <si>
    <t>KY7M</t>
  </si>
  <si>
    <t>KZ7X</t>
  </si>
  <si>
    <t>W7WW</t>
  </si>
  <si>
    <t>N6HI/7</t>
  </si>
  <si>
    <t>15M_Q_U</t>
  </si>
  <si>
    <t>N7MAL</t>
  </si>
  <si>
    <t>40M_L_A</t>
  </si>
  <si>
    <t>N7RQ</t>
  </si>
  <si>
    <t>15M_H_U</t>
  </si>
  <si>
    <t>N9NA</t>
  </si>
  <si>
    <t>NA2U/7</t>
  </si>
  <si>
    <t>NA2U</t>
  </si>
  <si>
    <t>ND8N/7</t>
  </si>
  <si>
    <t>ND8N</t>
  </si>
  <si>
    <t>NO7T</t>
  </si>
  <si>
    <t>NY0T</t>
  </si>
  <si>
    <t>40M_H_U</t>
  </si>
  <si>
    <t>W0PAN/7</t>
  </si>
  <si>
    <t>W0PAN</t>
  </si>
  <si>
    <t>W7SW</t>
  </si>
  <si>
    <t>WA7LNW</t>
  </si>
  <si>
    <t>WA7NWL</t>
  </si>
  <si>
    <t>40M_L_U</t>
  </si>
  <si>
    <t>WU9B/7</t>
  </si>
  <si>
    <t>15M_L_U</t>
  </si>
  <si>
    <t>WU9B</t>
  </si>
  <si>
    <t>XE2S</t>
  </si>
  <si>
    <t>I/W9CF</t>
  </si>
  <si>
    <t>80M_Q_U</t>
  </si>
  <si>
    <t>W9CF</t>
  </si>
  <si>
    <t>K6WSC/7</t>
  </si>
  <si>
    <t>K6WSC</t>
  </si>
  <si>
    <t>K7HP</t>
  </si>
  <si>
    <t>M2</t>
  </si>
  <si>
    <t>K8IA</t>
  </si>
  <si>
    <t>KE2VB/7</t>
  </si>
  <si>
    <t>KE2VB</t>
  </si>
  <si>
    <t>KO7AA</t>
  </si>
  <si>
    <t>40M_Q_U</t>
  </si>
  <si>
    <t>15M_H_A</t>
  </si>
  <si>
    <t>K6LL</t>
  </si>
  <si>
    <t>N7CW</t>
  </si>
  <si>
    <t>N7IR</t>
  </si>
  <si>
    <t>N7KQ</t>
  </si>
  <si>
    <t>160M_H_U</t>
  </si>
  <si>
    <t>NI7R</t>
  </si>
  <si>
    <t>W6RLL/7</t>
  </si>
  <si>
    <t>40M_H_A</t>
  </si>
  <si>
    <t>W6RLL</t>
  </si>
  <si>
    <t>W6ZQ</t>
  </si>
  <si>
    <t>W7ON</t>
  </si>
  <si>
    <t>W7PP</t>
  </si>
  <si>
    <t>W7RV</t>
  </si>
  <si>
    <t>W7YS</t>
  </si>
  <si>
    <t>W8AEF/7</t>
  </si>
  <si>
    <t>80M_L_A</t>
  </si>
  <si>
    <t>W8AEF</t>
  </si>
  <si>
    <t>20M_Q_U</t>
  </si>
  <si>
    <t>WH7M</t>
  </si>
  <si>
    <t>K1YR</t>
  </si>
  <si>
    <t>WO7A</t>
  </si>
  <si>
    <t>WZ7ZR</t>
  </si>
  <si>
    <t>W7ZR</t>
  </si>
  <si>
    <t>ARROW COMMUNICATION ASSOCIATION</t>
  </si>
  <si>
    <t>N8SBE</t>
  </si>
  <si>
    <t>BERGEN ARA</t>
  </si>
  <si>
    <t>K2DSL</t>
  </si>
  <si>
    <t>K2FJ</t>
  </si>
  <si>
    <t>W2AW</t>
  </si>
  <si>
    <t>N2GM</t>
  </si>
  <si>
    <t>W2JEK</t>
  </si>
  <si>
    <t>W2ML</t>
  </si>
  <si>
    <t>WA2CLP</t>
  </si>
  <si>
    <t>K2ZC</t>
  </si>
  <si>
    <t>BORING AMATEUR RADIO CLUB</t>
  </si>
  <si>
    <t>W7AT</t>
  </si>
  <si>
    <t>W7EW</t>
  </si>
  <si>
    <t>BRISTOL (TN/VA) ARC</t>
  </si>
  <si>
    <t>AA4DD</t>
  </si>
  <si>
    <t>K4FJW</t>
  </si>
  <si>
    <t>AA4H</t>
  </si>
  <si>
    <t>K4EDI</t>
  </si>
  <si>
    <t>KA4R</t>
  </si>
  <si>
    <t>KN5S/4</t>
  </si>
  <si>
    <t>KN5S</t>
  </si>
  <si>
    <t>N4DW</t>
  </si>
  <si>
    <t>W4BCU</t>
  </si>
  <si>
    <t>CAROLINA DX ASSOCIATION</t>
  </si>
  <si>
    <t>KI4TZ</t>
  </si>
  <si>
    <t>KS4S</t>
  </si>
  <si>
    <t>KY4P</t>
  </si>
  <si>
    <t>NV4A</t>
  </si>
  <si>
    <t>W4FRA</t>
  </si>
  <si>
    <t>W4WNT</t>
  </si>
  <si>
    <t>WD4DHJ</t>
  </si>
  <si>
    <t>WW4CP</t>
  </si>
  <si>
    <t>CENTRAL ARIZONA DX ASSOCIATION</t>
  </si>
  <si>
    <t>K7TR</t>
  </si>
  <si>
    <t>NQ7R</t>
  </si>
  <si>
    <t>CENTRAL OHIO OPERATORS KLUB EXTRA-NOVICE</t>
  </si>
  <si>
    <t>NR8U</t>
  </si>
  <si>
    <t>CENTRAL OREGON DX CLUB</t>
  </si>
  <si>
    <t>AA5TL/7</t>
  </si>
  <si>
    <t>AA5TL</t>
  </si>
  <si>
    <t>N7XU</t>
  </si>
  <si>
    <t>NX1P/7</t>
  </si>
  <si>
    <t>NX1P</t>
  </si>
  <si>
    <t>CENTRAL TEXAS DX AND CONTEST CLUB</t>
  </si>
  <si>
    <t>AB5K</t>
  </si>
  <si>
    <t>K9MBB</t>
  </si>
  <si>
    <t>K3TD/5</t>
  </si>
  <si>
    <t>K3TD</t>
  </si>
  <si>
    <t>KT5J</t>
  </si>
  <si>
    <t>K5TR</t>
  </si>
  <si>
    <t>KX5A</t>
  </si>
  <si>
    <t>K5XA</t>
  </si>
  <si>
    <t>N5AW</t>
  </si>
  <si>
    <t>N5DO</t>
  </si>
  <si>
    <t>NQ5K</t>
  </si>
  <si>
    <t>W5ASP</t>
  </si>
  <si>
    <t>NR5M</t>
  </si>
  <si>
    <t>NU5DE</t>
  </si>
  <si>
    <t>N5KF</t>
  </si>
  <si>
    <t>NX5M</t>
  </si>
  <si>
    <t>N5XJ</t>
  </si>
  <si>
    <t>WI5ID</t>
  </si>
  <si>
    <t>K5IID</t>
  </si>
  <si>
    <t>WM5R</t>
  </si>
  <si>
    <t>@K5NA</t>
  </si>
  <si>
    <t>WQ5C</t>
  </si>
  <si>
    <t>K5PI</t>
  </si>
  <si>
    <t>KM4DR/5</t>
  </si>
  <si>
    <t>KM4DR</t>
  </si>
  <si>
    <t>KT2Z/5</t>
  </si>
  <si>
    <t>K5NA</t>
  </si>
  <si>
    <t>@K5TR</t>
  </si>
  <si>
    <t>NG5A</t>
  </si>
  <si>
    <t>N1XS</t>
  </si>
  <si>
    <t>NK5Q</t>
  </si>
  <si>
    <t>K5WA</t>
  </si>
  <si>
    <t>NM5M</t>
  </si>
  <si>
    <t>K5GA</t>
  </si>
  <si>
    <t>NT5C</t>
  </si>
  <si>
    <t>N3BB</t>
  </si>
  <si>
    <t>NT5TU</t>
  </si>
  <si>
    <t>W5GAI</t>
  </si>
  <si>
    <t>10M_Q_U</t>
  </si>
  <si>
    <t>ZF1A</t>
  </si>
  <si>
    <t>10M_H_U</t>
  </si>
  <si>
    <t>CENTRAL VIRGINIA CONTEST CLUB</t>
  </si>
  <si>
    <t>KI4UDF</t>
  </si>
  <si>
    <t>MS</t>
  </si>
  <si>
    <t>W4MYA</t>
  </si>
  <si>
    <t>CHESAPEAKE AMATEUR RADIO SERVICE INC</t>
  </si>
  <si>
    <t>K4NDH</t>
  </si>
  <si>
    <t>KJ4IWX</t>
  </si>
  <si>
    <t>W4CAR</t>
  </si>
  <si>
    <t>COLORADO QRP CLUB</t>
  </si>
  <si>
    <t>NO2D/0</t>
  </si>
  <si>
    <t>NO2D</t>
  </si>
  <si>
    <t>CTRI CONTEST GROUP</t>
  </si>
  <si>
    <t>K1SD</t>
  </si>
  <si>
    <t>K6ND/1</t>
  </si>
  <si>
    <t>N8BO</t>
  </si>
  <si>
    <t>K6NDV/1</t>
  </si>
  <si>
    <t>K6ND</t>
  </si>
  <si>
    <t>KI1G</t>
  </si>
  <si>
    <t>KS1J</t>
  </si>
  <si>
    <t>NG1G</t>
  </si>
  <si>
    <t>W1BYH</t>
  </si>
  <si>
    <t>W1WBB</t>
  </si>
  <si>
    <t>W1XX</t>
  </si>
  <si>
    <t>K1DM</t>
  </si>
  <si>
    <t>K1NEF</t>
  </si>
  <si>
    <t>K3IU/1</t>
  </si>
  <si>
    <t>K3IU</t>
  </si>
  <si>
    <t>DAUBERVILLE DX ASSOCIATION</t>
  </si>
  <si>
    <t>WR3H</t>
  </si>
  <si>
    <t>DAYTON AMATEUR RADIO ASSOCIATION</t>
  </si>
  <si>
    <t>W8ASA</t>
  </si>
  <si>
    <t>W8BI</t>
  </si>
  <si>
    <t>W8ASA,</t>
  </si>
  <si>
    <t>KD8IZZ,</t>
  </si>
  <si>
    <t>KD8GMB</t>
  </si>
  <si>
    <t>DELARA CONTEST TEAM</t>
  </si>
  <si>
    <t>AC8HN</t>
  </si>
  <si>
    <t>K8ROX</t>
  </si>
  <si>
    <t>KQ8RP</t>
  </si>
  <si>
    <t>K8BTU</t>
  </si>
  <si>
    <t>K8MP</t>
  </si>
  <si>
    <t>KV8Q</t>
  </si>
  <si>
    <t>N9AUG/8</t>
  </si>
  <si>
    <t>N9AUG</t>
  </si>
  <si>
    <t>DELAWARE LEHIGH AMATEUR RADIO CLUB</t>
  </si>
  <si>
    <t>NB3R</t>
  </si>
  <si>
    <t>NE2C</t>
  </si>
  <si>
    <t>NJ3I</t>
  </si>
  <si>
    <t>DOMINION DX GROUP</t>
  </si>
  <si>
    <t>WA2ASQ/4</t>
  </si>
  <si>
    <t>WA2ASQ</t>
  </si>
  <si>
    <t>EASTERN IOWA DX ASSOCIATION</t>
  </si>
  <si>
    <t>K0ACP</t>
  </si>
  <si>
    <t>K0CF</t>
  </si>
  <si>
    <t>NC0O</t>
  </si>
  <si>
    <t>W0PPF</t>
  </si>
  <si>
    <t>EASTERN OHIO CONTESTERS</t>
  </si>
  <si>
    <t>KE8E</t>
  </si>
  <si>
    <t>FAUQUIER AMATEUR RADIO ASSOCIATION</t>
  </si>
  <si>
    <t>KX4O</t>
  </si>
  <si>
    <t>FLORIDA CONTEST GROUP</t>
  </si>
  <si>
    <t>AD4ES</t>
  </si>
  <si>
    <t>K9ES</t>
  </si>
  <si>
    <t>K3TW/4</t>
  </si>
  <si>
    <t>K3TW</t>
  </si>
  <si>
    <t>K4DMH</t>
  </si>
  <si>
    <t>K4GOP</t>
  </si>
  <si>
    <t>KW4G</t>
  </si>
  <si>
    <t>N2ESP/4</t>
  </si>
  <si>
    <t>N2ESP</t>
  </si>
  <si>
    <t>N4DXI</t>
  </si>
  <si>
    <t>N4IG</t>
  </si>
  <si>
    <t>N4LZ</t>
  </si>
  <si>
    <t>N4TB</t>
  </si>
  <si>
    <t>NF4A</t>
  </si>
  <si>
    <t>NG4L</t>
  </si>
  <si>
    <t>NP2X</t>
  </si>
  <si>
    <t>K9VV</t>
  </si>
  <si>
    <t>NT4TS</t>
  </si>
  <si>
    <t>W4AMS</t>
  </si>
  <si>
    <t>W4AS</t>
  </si>
  <si>
    <t>W4GKA</t>
  </si>
  <si>
    <t>WA8QYJ/4</t>
  </si>
  <si>
    <t>WA8QYJ</t>
  </si>
  <si>
    <t>WF3C/4</t>
  </si>
  <si>
    <t>@N4UU</t>
  </si>
  <si>
    <t>WN1GIV/4</t>
  </si>
  <si>
    <t>N4BP</t>
  </si>
  <si>
    <t>AC4TT</t>
  </si>
  <si>
    <t>W1MO</t>
  </si>
  <si>
    <t>J7A</t>
  </si>
  <si>
    <t>NX4N</t>
  </si>
  <si>
    <t>K4LQ</t>
  </si>
  <si>
    <t>K4PB</t>
  </si>
  <si>
    <t>K4PG</t>
  </si>
  <si>
    <t>K9OM</t>
  </si>
  <si>
    <t>KE1F/4</t>
  </si>
  <si>
    <t>KE1F</t>
  </si>
  <si>
    <t>KM4MK</t>
  </si>
  <si>
    <t>N4UU</t>
  </si>
  <si>
    <t>KN4Y</t>
  </si>
  <si>
    <t>KQ4Y</t>
  </si>
  <si>
    <t>N4GI</t>
  </si>
  <si>
    <t>N4WO</t>
  </si>
  <si>
    <t>N4WW</t>
  </si>
  <si>
    <t>WF3C</t>
  </si>
  <si>
    <t>N9CM/4</t>
  </si>
  <si>
    <t>N9CM</t>
  </si>
  <si>
    <t>NE8J/4</t>
  </si>
  <si>
    <t>NE8J</t>
  </si>
  <si>
    <t>W3WW/4</t>
  </si>
  <si>
    <t>W3WW</t>
  </si>
  <si>
    <t>W4CU</t>
  </si>
  <si>
    <t>W4EBA</t>
  </si>
  <si>
    <t>WB4TDH</t>
  </si>
  <si>
    <t>WC4E</t>
  </si>
  <si>
    <t>WD4AHZ</t>
  </si>
  <si>
    <t>WJ9B/4</t>
  </si>
  <si>
    <t>WJ9B</t>
  </si>
  <si>
    <t>WK2G/4</t>
  </si>
  <si>
    <t>WK2G</t>
  </si>
  <si>
    <t>FOND DU LAC AMATEUR RADIO CLUB</t>
  </si>
  <si>
    <t>KB9KEG</t>
  </si>
  <si>
    <t>KC9DOA</t>
  </si>
  <si>
    <t>FORT WAYNE RADIO CLUB</t>
  </si>
  <si>
    <t>W9LW</t>
  </si>
  <si>
    <t>WB9YBI</t>
  </si>
  <si>
    <t>FOX RIVER RADIO LEAGUE</t>
  </si>
  <si>
    <t>K9TCD</t>
  </si>
  <si>
    <t>KC9EOQ</t>
  </si>
  <si>
    <t>FRANKFORD RADIO CLUB</t>
  </si>
  <si>
    <t>AA3B</t>
  </si>
  <si>
    <t>AB2IO</t>
  </si>
  <si>
    <t>AF3I</t>
  </si>
  <si>
    <t>K3MD</t>
  </si>
  <si>
    <t>K3WW</t>
  </si>
  <si>
    <t>KD2HE/1</t>
  </si>
  <si>
    <t>KD2HE</t>
  </si>
  <si>
    <t>KQ2M/1</t>
  </si>
  <si>
    <t>N1IBM/2</t>
  </si>
  <si>
    <t>N1IBM</t>
  </si>
  <si>
    <t>N2MM</t>
  </si>
  <si>
    <t>N2NT</t>
  </si>
  <si>
    <t>N2RJ</t>
  </si>
  <si>
    <t>N2WKS</t>
  </si>
  <si>
    <t>N3RD</t>
  </si>
  <si>
    <t>N3ZA</t>
  </si>
  <si>
    <t>15M_L_A</t>
  </si>
  <si>
    <t>N8NA/3</t>
  </si>
  <si>
    <t>N8NA</t>
  </si>
  <si>
    <t>NG3R</t>
  </si>
  <si>
    <t>W2GD</t>
  </si>
  <si>
    <t>NK3Y</t>
  </si>
  <si>
    <t>NW3H</t>
  </si>
  <si>
    <t>W1GD/2</t>
  </si>
  <si>
    <t>W1GD</t>
  </si>
  <si>
    <t>W2IRT</t>
  </si>
  <si>
    <t>W2MC</t>
  </si>
  <si>
    <t>W2OX/4</t>
  </si>
  <si>
    <t>W2OX</t>
  </si>
  <si>
    <t>W3BGN</t>
  </si>
  <si>
    <t>80M_H_U</t>
  </si>
  <si>
    <t>W3FV</t>
  </si>
  <si>
    <t>W3FVT</t>
  </si>
  <si>
    <t>W3FW</t>
  </si>
  <si>
    <t>W3SQ</t>
  </si>
  <si>
    <t>W6XR/2</t>
  </si>
  <si>
    <t>W6XR</t>
  </si>
  <si>
    <t>WB3FIZ</t>
  </si>
  <si>
    <t>XU7ACY</t>
  </si>
  <si>
    <t>2E0UAY</t>
  </si>
  <si>
    <t>KD3TB</t>
  </si>
  <si>
    <t>NN3L</t>
  </si>
  <si>
    <t>N3RS</t>
  </si>
  <si>
    <t>P40W</t>
  </si>
  <si>
    <t>V26E</t>
  </si>
  <si>
    <t>AB2E</t>
  </si>
  <si>
    <t>W2LE</t>
  </si>
  <si>
    <t>W2UDT</t>
  </si>
  <si>
    <t>W3KB</t>
  </si>
  <si>
    <t>FRANKLIN COUNTY AMATEUR RADIO CLUB</t>
  </si>
  <si>
    <t>K4ORD</t>
  </si>
  <si>
    <t>GRAND MESA CONTESTERS OF COLORADO</t>
  </si>
  <si>
    <t>AD1C/0</t>
  </si>
  <si>
    <t>AD1C</t>
  </si>
  <si>
    <t>K0DU</t>
  </si>
  <si>
    <t>K0UK</t>
  </si>
  <si>
    <t>K0NR</t>
  </si>
  <si>
    <t>K0RI</t>
  </si>
  <si>
    <t>K9MWM/0</t>
  </si>
  <si>
    <t>K9MWM</t>
  </si>
  <si>
    <t>KI0G/5</t>
  </si>
  <si>
    <t>KI0G</t>
  </si>
  <si>
    <t>KR7C/0</t>
  </si>
  <si>
    <t>KR7C</t>
  </si>
  <si>
    <t>N0KQ</t>
  </si>
  <si>
    <t>NA0CW</t>
  </si>
  <si>
    <t>N0KE</t>
  </si>
  <si>
    <t>W0ETT</t>
  </si>
  <si>
    <t>W0MU</t>
  </si>
  <si>
    <t>W0RAA</t>
  </si>
  <si>
    <t>W0RIC</t>
  </si>
  <si>
    <t>AC0DS</t>
  </si>
  <si>
    <t>N0HF</t>
  </si>
  <si>
    <t>N0OJ</t>
  </si>
  <si>
    <t>NE0F</t>
  </si>
  <si>
    <t>K0EU</t>
  </si>
  <si>
    <t>WB0GAZ</t>
  </si>
  <si>
    <t>WT7TT/0</t>
  </si>
  <si>
    <t>W0ZA</t>
  </si>
  <si>
    <t>GREAT SOUTH BAY AMATEUR RADIO CLUB</t>
  </si>
  <si>
    <t>K2BBQ</t>
  </si>
  <si>
    <t>KC2FBV</t>
  </si>
  <si>
    <t>W2HCB</t>
  </si>
  <si>
    <t>GWINNETT AMATEUR RADIO SOCIETY</t>
  </si>
  <si>
    <t>ND1Y/4</t>
  </si>
  <si>
    <t>ND1Y</t>
  </si>
  <si>
    <t>HAYS CALDWELL ARC</t>
  </si>
  <si>
    <t>W5ESE</t>
  </si>
  <si>
    <t>HILLTOP TRANSMITTING ASSOCIATION</t>
  </si>
  <si>
    <t>KD3HN</t>
  </si>
  <si>
    <t>KO3T</t>
  </si>
  <si>
    <t>N3XUD</t>
  </si>
  <si>
    <t>KB3STA</t>
  </si>
  <si>
    <t>K3NK</t>
  </si>
  <si>
    <t>HUDSON VALLEY CONTESTERS AND DXERS</t>
  </si>
  <si>
    <t>AB3CX/2</t>
  </si>
  <si>
    <t>AB3CX</t>
  </si>
  <si>
    <t>AD2AM</t>
  </si>
  <si>
    <t>K2CYE</t>
  </si>
  <si>
    <t>K2JMY</t>
  </si>
  <si>
    <t>K2XA</t>
  </si>
  <si>
    <t>K3QDV/2</t>
  </si>
  <si>
    <t>K3QDV</t>
  </si>
  <si>
    <t>KE2DX</t>
  </si>
  <si>
    <t>KM2O</t>
  </si>
  <si>
    <t>N2EIK</t>
  </si>
  <si>
    <t>N2JF</t>
  </si>
  <si>
    <t>N2MTG</t>
  </si>
  <si>
    <t>N2SQW</t>
  </si>
  <si>
    <t>NT2I</t>
  </si>
  <si>
    <t>W2LK</t>
  </si>
  <si>
    <t>WA2JQK</t>
  </si>
  <si>
    <t>WA2MCR</t>
  </si>
  <si>
    <t>WB2KLD</t>
  </si>
  <si>
    <t>WC2L</t>
  </si>
  <si>
    <t>W2GDJ</t>
  </si>
  <si>
    <t>WT4Q/2</t>
  </si>
  <si>
    <t>WT4Q</t>
  </si>
  <si>
    <t>N2JJ</t>
  </si>
  <si>
    <t>N2KI</t>
  </si>
  <si>
    <t>W2EG</t>
  </si>
  <si>
    <t>WF2B</t>
  </si>
  <si>
    <t>K2ONP</t>
  </si>
  <si>
    <t>IOWA DX AND CONTEST CLUB</t>
  </si>
  <si>
    <t>K0WHV</t>
  </si>
  <si>
    <t>KU1CW/0</t>
  </si>
  <si>
    <t>KU1CW@N0NI</t>
  </si>
  <si>
    <t>K0KT</t>
  </si>
  <si>
    <t>N0XR</t>
  </si>
  <si>
    <t>KANSAS CITY CONTEST CLUB</t>
  </si>
  <si>
    <t>K0VXU</t>
  </si>
  <si>
    <t>KC0MO</t>
  </si>
  <si>
    <t>K0OU</t>
  </si>
  <si>
    <t>K0VBU</t>
  </si>
  <si>
    <t>KANSAS CITY DX CLUB</t>
  </si>
  <si>
    <t>K0AP</t>
  </si>
  <si>
    <t>NX0I</t>
  </si>
  <si>
    <t>AC0E</t>
  </si>
  <si>
    <t>N0TT</t>
  </si>
  <si>
    <t>KENTUCKY CONTEST GROUP</t>
  </si>
  <si>
    <t>KA4TEU</t>
  </si>
  <si>
    <t>K4FT</t>
  </si>
  <si>
    <t>80M_L_U</t>
  </si>
  <si>
    <t>LONE STAR DX ASSOCIATION</t>
  </si>
  <si>
    <t>K5ND</t>
  </si>
  <si>
    <t>WA5LFD</t>
  </si>
  <si>
    <t>LOUDOUN AMATEUR RADIO GROUP</t>
  </si>
  <si>
    <t>W4JHU</t>
  </si>
  <si>
    <t>LOUISIANA CONTEST CLUB</t>
  </si>
  <si>
    <t>K5ER</t>
  </si>
  <si>
    <t>K5UA</t>
  </si>
  <si>
    <t>KC5WA</t>
  </si>
  <si>
    <t>KI5XP</t>
  </si>
  <si>
    <t>@W5WMU</t>
  </si>
  <si>
    <t>N5VU</t>
  </si>
  <si>
    <t>AA5AU</t>
  </si>
  <si>
    <t>KZ5D</t>
  </si>
  <si>
    <t>W5WZ</t>
  </si>
  <si>
    <t>LOW COUNTRY CONTEST CLUB</t>
  </si>
  <si>
    <t>K7OM/4</t>
  </si>
  <si>
    <t>K7OM</t>
  </si>
  <si>
    <t>KG4IGC</t>
  </si>
  <si>
    <t>KM4RK</t>
  </si>
  <si>
    <t>NJ4F</t>
  </si>
  <si>
    <t>MAD RIVER RADIO CLUB</t>
  </si>
  <si>
    <t>AA8IA</t>
  </si>
  <si>
    <t>K1LT/8</t>
  </si>
  <si>
    <t>K1LT</t>
  </si>
  <si>
    <t>K8GT</t>
  </si>
  <si>
    <t>K9NW</t>
  </si>
  <si>
    <t>KP2TM</t>
  </si>
  <si>
    <t>W8MJ</t>
  </si>
  <si>
    <t>KT8K</t>
  </si>
  <si>
    <t>N8AA</t>
  </si>
  <si>
    <t>N8VV</t>
  </si>
  <si>
    <t>W8TM</t>
  </si>
  <si>
    <t>WB8JUI</t>
  </si>
  <si>
    <t>WD8S</t>
  </si>
  <si>
    <t>K8GL</t>
  </si>
  <si>
    <t>W8KNO</t>
  </si>
  <si>
    <t>W9KB/8</t>
  </si>
  <si>
    <t>W9KB</t>
  </si>
  <si>
    <t>WQ8RP</t>
  </si>
  <si>
    <t>MADISON DX CLUB</t>
  </si>
  <si>
    <t>N9LB</t>
  </si>
  <si>
    <t>MECKLENBURG AMATEUR RADIO SOCIETY</t>
  </si>
  <si>
    <t>W3SA/4</t>
  </si>
  <si>
    <t>W3SA</t>
  </si>
  <si>
    <t>MERIDEN ARC</t>
  </si>
  <si>
    <t>N1API</t>
  </si>
  <si>
    <t>N1ZN</t>
  </si>
  <si>
    <t>W1NRG</t>
  </si>
  <si>
    <t>KB1TJD</t>
  </si>
  <si>
    <t>K1PU</t>
  </si>
  <si>
    <t>METRO DX CLUB</t>
  </si>
  <si>
    <t>K9PMV</t>
  </si>
  <si>
    <t>NV9X</t>
  </si>
  <si>
    <t>W9ILY</t>
  </si>
  <si>
    <t>W9OA/9</t>
  </si>
  <si>
    <t>MIDLAND AMATEUR RADIO CLUB</t>
  </si>
  <si>
    <t>N5NA</t>
  </si>
  <si>
    <t>MINNESOTA WIRELESS ASSN</t>
  </si>
  <si>
    <t>K0AD</t>
  </si>
  <si>
    <t>K0BUD</t>
  </si>
  <si>
    <t>K0EA</t>
  </si>
  <si>
    <t>K0JE</t>
  </si>
  <si>
    <t>K0JA</t>
  </si>
  <si>
    <t>K0KX</t>
  </si>
  <si>
    <t>K0MPH</t>
  </si>
  <si>
    <t>K0RC</t>
  </si>
  <si>
    <t>K4IU/0</t>
  </si>
  <si>
    <t>K4IU</t>
  </si>
  <si>
    <t>K9QC</t>
  </si>
  <si>
    <t>KE0L</t>
  </si>
  <si>
    <t>KH6/K0YR</t>
  </si>
  <si>
    <t>K0YR</t>
  </si>
  <si>
    <t>KX0A</t>
  </si>
  <si>
    <t>K9DU</t>
  </si>
  <si>
    <t>N0ANP</t>
  </si>
  <si>
    <t>N0BK</t>
  </si>
  <si>
    <t>N0DSN</t>
  </si>
  <si>
    <t>N0OK</t>
  </si>
  <si>
    <t>N0UJJ</t>
  </si>
  <si>
    <t>N0UY</t>
  </si>
  <si>
    <t>ND0C</t>
  </si>
  <si>
    <t>NX0P</t>
  </si>
  <si>
    <t>NX0X</t>
  </si>
  <si>
    <t>W0BM</t>
  </si>
  <si>
    <t>W0ERP</t>
  </si>
  <si>
    <t>W0GAF</t>
  </si>
  <si>
    <t>W0RU</t>
  </si>
  <si>
    <t>WA0LJM</t>
  </si>
  <si>
    <t>WA0VPJ</t>
  </si>
  <si>
    <t>WB0N</t>
  </si>
  <si>
    <t>WG0M</t>
  </si>
  <si>
    <t>WN4GMT/0</t>
  </si>
  <si>
    <t>WN4GMT</t>
  </si>
  <si>
    <t>AA0AW</t>
  </si>
  <si>
    <t>K0PK</t>
  </si>
  <si>
    <t>K9AIH</t>
  </si>
  <si>
    <t>KS0T</t>
  </si>
  <si>
    <t>KT0R</t>
  </si>
  <si>
    <t>NA0N</t>
  </si>
  <si>
    <t>MISSISSIPPI VALLEY DX/CONTEST CLUB</t>
  </si>
  <si>
    <t>AA0A</t>
  </si>
  <si>
    <t>AB0RX</t>
  </si>
  <si>
    <t>NS0M</t>
  </si>
  <si>
    <t>W0NFS</t>
  </si>
  <si>
    <t>W0TT</t>
  </si>
  <si>
    <t>N5TN</t>
  </si>
  <si>
    <t>K0BX</t>
  </si>
  <si>
    <t>KO0A</t>
  </si>
  <si>
    <t>N0AX</t>
  </si>
  <si>
    <t>MISSOURI DX/CONTEST CLUB</t>
  </si>
  <si>
    <t>K0DEQ</t>
  </si>
  <si>
    <t>K0FG</t>
  </si>
  <si>
    <t>K0PFZ</t>
  </si>
  <si>
    <t>N0IRM</t>
  </si>
  <si>
    <t>MOTHER LODE DX/CONTEST CLUB</t>
  </si>
  <si>
    <t>ND6S</t>
  </si>
  <si>
    <t>MURGAS AMATEUR RADIO CLUB</t>
  </si>
  <si>
    <t>K2LNS/3</t>
  </si>
  <si>
    <t>K2LNS</t>
  </si>
  <si>
    <t>N3RN</t>
  </si>
  <si>
    <t>NA6E MEMORIAL AMATEUR RADIO CLUB</t>
  </si>
  <si>
    <t>NA6E/7</t>
  </si>
  <si>
    <t>WT6P</t>
  </si>
  <si>
    <t>NACOGDOCHES AMATEUR RADIO CLUB</t>
  </si>
  <si>
    <t>AE5P</t>
  </si>
  <si>
    <t>NASHOBA VALLEY AMATEUR RADIO CLUB</t>
  </si>
  <si>
    <t>K1BG</t>
  </si>
  <si>
    <t>K1PTF</t>
  </si>
  <si>
    <t>KK1X</t>
  </si>
  <si>
    <t>KX1G</t>
  </si>
  <si>
    <t>N1NC</t>
  </si>
  <si>
    <t>W1XP</t>
  </si>
  <si>
    <t>N1SV</t>
  </si>
  <si>
    <t>NORTH CAROLINA DX AND CONTEST CLUB</t>
  </si>
  <si>
    <t>AI4GR</t>
  </si>
  <si>
    <t>K4SV</t>
  </si>
  <si>
    <t>N3CZ/4</t>
  </si>
  <si>
    <t>N3CZ</t>
  </si>
  <si>
    <t>NORTH COAST CONTESTERS</t>
  </si>
  <si>
    <t>K8BL</t>
  </si>
  <si>
    <t>KC3R</t>
  </si>
  <si>
    <t>LZ4AX</t>
  </si>
  <si>
    <t>ND8L</t>
  </si>
  <si>
    <t>WW3S</t>
  </si>
  <si>
    <t>K3UA</t>
  </si>
  <si>
    <t>LG5LG</t>
  </si>
  <si>
    <t>W1NN</t>
  </si>
  <si>
    <t>NC8C</t>
  </si>
  <si>
    <t>K8MR</t>
  </si>
  <si>
    <t>W8WTS</t>
  </si>
  <si>
    <t>NORTH TEXAS CONTEST CLUB</t>
  </si>
  <si>
    <t>NE5D</t>
  </si>
  <si>
    <t>K5RX</t>
  </si>
  <si>
    <t>NE5LL</t>
  </si>
  <si>
    <t>N1CC</t>
  </si>
  <si>
    <t>VP2EH</t>
  </si>
  <si>
    <t>N5AU</t>
  </si>
  <si>
    <t>W5GN</t>
  </si>
  <si>
    <t>W5RYA</t>
  </si>
  <si>
    <t>WB5AAR</t>
  </si>
  <si>
    <t>KF5HHD</t>
  </si>
  <si>
    <t>WD5K</t>
  </si>
  <si>
    <t>WG5J</t>
  </si>
  <si>
    <t>160M_H_A</t>
  </si>
  <si>
    <t>N5UI</t>
  </si>
  <si>
    <t>NORTHEAST WISCONSIN DX ASSN</t>
  </si>
  <si>
    <t>K9JIG</t>
  </si>
  <si>
    <t>W9OP</t>
  </si>
  <si>
    <t>NORTHERN ARIZONA DX ASSN</t>
  </si>
  <si>
    <t>AA7DK</t>
  </si>
  <si>
    <t>N7VF</t>
  </si>
  <si>
    <t>NF7E</t>
  </si>
  <si>
    <t>N3AIU/7</t>
  </si>
  <si>
    <t>N6MA/7</t>
  </si>
  <si>
    <t>N6MA</t>
  </si>
  <si>
    <t>NORTHERN CALIFORNIA CONTEST CLUB</t>
  </si>
  <si>
    <t>8P5A</t>
  </si>
  <si>
    <t>W2SC</t>
  </si>
  <si>
    <t>AA6K</t>
  </si>
  <si>
    <t>AE6RR</t>
  </si>
  <si>
    <t>AE6YB</t>
  </si>
  <si>
    <t>AH7NA</t>
  </si>
  <si>
    <t>N6EE</t>
  </si>
  <si>
    <t>K3FIV/6</t>
  </si>
  <si>
    <t>K3FIV</t>
  </si>
  <si>
    <t>K3UAZ/6</t>
  </si>
  <si>
    <t>K3UAZ</t>
  </si>
  <si>
    <t>K6AAB</t>
  </si>
  <si>
    <t>K6CTA</t>
  </si>
  <si>
    <t>K6DGW</t>
  </si>
  <si>
    <t>K6III</t>
  </si>
  <si>
    <t>K6JAT</t>
  </si>
  <si>
    <t>K6JEB</t>
  </si>
  <si>
    <t>K6LE</t>
  </si>
  <si>
    <t>10M_L_A</t>
  </si>
  <si>
    <t>K6LRN</t>
  </si>
  <si>
    <t>K6MI</t>
  </si>
  <si>
    <t>K6RIM</t>
  </si>
  <si>
    <t>K6TU</t>
  </si>
  <si>
    <t>K6XV</t>
  </si>
  <si>
    <t>W7DR</t>
  </si>
  <si>
    <t>K7MKL</t>
  </si>
  <si>
    <t>W6NF</t>
  </si>
  <si>
    <t>K7XC</t>
  </si>
  <si>
    <t>K7XE/6</t>
  </si>
  <si>
    <t>K7XE</t>
  </si>
  <si>
    <t>KD6WKY</t>
  </si>
  <si>
    <t>KE1B/6</t>
  </si>
  <si>
    <t>KE1BYL</t>
  </si>
  <si>
    <t>KE6QR</t>
  </si>
  <si>
    <t>KM6I</t>
  </si>
  <si>
    <t>KO6LU</t>
  </si>
  <si>
    <t>KU6W</t>
  </si>
  <si>
    <t>K9YC</t>
  </si>
  <si>
    <t>KY0W/6</t>
  </si>
  <si>
    <t>W0YK</t>
  </si>
  <si>
    <t>KZ5OM/6</t>
  </si>
  <si>
    <t>N2NS/6</t>
  </si>
  <si>
    <t>N2NS</t>
  </si>
  <si>
    <t>N6AJR</t>
  </si>
  <si>
    <t>N6BY</t>
  </si>
  <si>
    <t>N6DZR</t>
  </si>
  <si>
    <t>N6JS</t>
  </si>
  <si>
    <t>N6XI</t>
  </si>
  <si>
    <t>NC6PT</t>
  </si>
  <si>
    <t>NF6A</t>
  </si>
  <si>
    <t>@K6XX</t>
  </si>
  <si>
    <t>NM6E/5</t>
  </si>
  <si>
    <t>NM6E</t>
  </si>
  <si>
    <t>NN6NN</t>
  </si>
  <si>
    <t>W6XK</t>
  </si>
  <si>
    <t>NO6F</t>
  </si>
  <si>
    <t>K2RD</t>
  </si>
  <si>
    <t>NR6O</t>
  </si>
  <si>
    <t>@N6RO</t>
  </si>
  <si>
    <t>NS6T</t>
  </si>
  <si>
    <t>NU6S</t>
  </si>
  <si>
    <t>NZ6Q</t>
  </si>
  <si>
    <t>P40L</t>
  </si>
  <si>
    <t>W6LD</t>
  </si>
  <si>
    <t>W4UAT/6</t>
  </si>
  <si>
    <t>W4UAT</t>
  </si>
  <si>
    <t>W6DR</t>
  </si>
  <si>
    <t>W6ONV</t>
  </si>
  <si>
    <t>W6RKC</t>
  </si>
  <si>
    <t>W7RN</t>
  </si>
  <si>
    <t>N6DE</t>
  </si>
  <si>
    <t>WC6H</t>
  </si>
  <si>
    <t>K7MS</t>
  </si>
  <si>
    <t>WF6C</t>
  </si>
  <si>
    <t>K6SRZ</t>
  </si>
  <si>
    <t>WM6A</t>
  </si>
  <si>
    <t>K6TA</t>
  </si>
  <si>
    <t>WM6DX</t>
  </si>
  <si>
    <t>W6DPD</t>
  </si>
  <si>
    <t>WU6W/7</t>
  </si>
  <si>
    <t>WU6W</t>
  </si>
  <si>
    <t>AF6T</t>
  </si>
  <si>
    <t>K6TD</t>
  </si>
  <si>
    <t>AG1RL/6</t>
  </si>
  <si>
    <t>W1SRD</t>
  </si>
  <si>
    <t>AG6AU</t>
  </si>
  <si>
    <t>W1RH</t>
  </si>
  <si>
    <t>AG6V</t>
  </si>
  <si>
    <t>20M_L_A</t>
  </si>
  <si>
    <t>AK6M</t>
  </si>
  <si>
    <t>K6MM</t>
  </si>
  <si>
    <t>K6ANP</t>
  </si>
  <si>
    <t>K6CSL</t>
  </si>
  <si>
    <t>K6VAR</t>
  </si>
  <si>
    <t>K9JM/6</t>
  </si>
  <si>
    <t>K9JM</t>
  </si>
  <si>
    <t>KE1B</t>
  </si>
  <si>
    <t>KF6T</t>
  </si>
  <si>
    <t>KG6N</t>
  </si>
  <si>
    <t>N6GQ</t>
  </si>
  <si>
    <t>KX7M/6</t>
  </si>
  <si>
    <t>KX7M</t>
  </si>
  <si>
    <t>N6JV</t>
  </si>
  <si>
    <t>N6ML</t>
  </si>
  <si>
    <t>@K6LRG</t>
  </si>
  <si>
    <t>NA6G</t>
  </si>
  <si>
    <t>NC6CC</t>
  </si>
  <si>
    <t>N6ZFO</t>
  </si>
  <si>
    <t>NC6RJ</t>
  </si>
  <si>
    <t>ND2T/6</t>
  </si>
  <si>
    <t>@W6YX</t>
  </si>
  <si>
    <t>NH7A</t>
  </si>
  <si>
    <t>N6TJ</t>
  </si>
  <si>
    <t>NI6T</t>
  </si>
  <si>
    <t>NQ6C/7</t>
  </si>
  <si>
    <t>N5KO</t>
  </si>
  <si>
    <t>NW6H</t>
  </si>
  <si>
    <t>K6RB</t>
  </si>
  <si>
    <t>P49Y</t>
  </si>
  <si>
    <t>AE6Y</t>
  </si>
  <si>
    <t>W4NJK/6</t>
  </si>
  <si>
    <t>W4NJK</t>
  </si>
  <si>
    <t>W6CT</t>
  </si>
  <si>
    <t>W6FA</t>
  </si>
  <si>
    <t>W6OAT</t>
  </si>
  <si>
    <t>W6SX</t>
  </si>
  <si>
    <t>W6SZN</t>
  </si>
  <si>
    <t>W7TR/6</t>
  </si>
  <si>
    <t>KH2TJ</t>
  </si>
  <si>
    <t>WB6JJJ</t>
  </si>
  <si>
    <t>WJ6O</t>
  </si>
  <si>
    <t>K6GT</t>
  </si>
  <si>
    <t>WW6D</t>
  </si>
  <si>
    <t>WX6V</t>
  </si>
  <si>
    <t>NORTHERN ROCKIES DX ASSOCIATION</t>
  </si>
  <si>
    <t>N3RC/7</t>
  </si>
  <si>
    <t>N3RC</t>
  </si>
  <si>
    <t>NR7DX</t>
  </si>
  <si>
    <t>K7ABV</t>
  </si>
  <si>
    <t>KM7W</t>
  </si>
  <si>
    <t>N9RV</t>
  </si>
  <si>
    <t>OH-KY-IN ARS</t>
  </si>
  <si>
    <t>KC8HQS</t>
  </si>
  <si>
    <t>N8BV</t>
  </si>
  <si>
    <t>OKLAHOMA DX ASSOCIATION</t>
  </si>
  <si>
    <t>VQ51V</t>
  </si>
  <si>
    <t>W5CW</t>
  </si>
  <si>
    <t>K2BA/5</t>
  </si>
  <si>
    <t>K2BA</t>
  </si>
  <si>
    <t>VP5CW</t>
  </si>
  <si>
    <t>ORANGE COUNTY RADIO AMATEURS</t>
  </si>
  <si>
    <t>N4ZAK</t>
  </si>
  <si>
    <t>ORDER OF BOILED OWLS OF NEW YORK</t>
  </si>
  <si>
    <t>K2LE</t>
  </si>
  <si>
    <t>KA2D</t>
  </si>
  <si>
    <t>KS2G</t>
  </si>
  <si>
    <t>N2FF</t>
  </si>
  <si>
    <t>N2GA</t>
  </si>
  <si>
    <t>N2MUN</t>
  </si>
  <si>
    <t>KQ2F</t>
  </si>
  <si>
    <t>K2QMF</t>
  </si>
  <si>
    <t>KW2O/1</t>
  </si>
  <si>
    <t>N2YBB</t>
  </si>
  <si>
    <t>PASADENA RADIO CLUB</t>
  </si>
  <si>
    <t>W6KA</t>
  </si>
  <si>
    <t>KJ6HWL,</t>
  </si>
  <si>
    <t>AC6VV,</t>
  </si>
  <si>
    <t>N1BN,</t>
  </si>
  <si>
    <t>KF6PHS,</t>
  </si>
  <si>
    <t>W6PNW,</t>
  </si>
  <si>
    <t>W6MES</t>
  </si>
  <si>
    <t>PORTAGE COUNTY AMATEUR RADIO SERVICE</t>
  </si>
  <si>
    <t>KD8ICP</t>
  </si>
  <si>
    <t>N8GIE</t>
  </si>
  <si>
    <t>N8OQQ</t>
  </si>
  <si>
    <t>N8RLG</t>
  </si>
  <si>
    <t>N8XTH</t>
  </si>
  <si>
    <t>NX8G/5</t>
  </si>
  <si>
    <t>NX8G</t>
  </si>
  <si>
    <t>POTOMAC VALLEY RADIO CLUB</t>
  </si>
  <si>
    <t>AA4KD</t>
  </si>
  <si>
    <t>AD4L</t>
  </si>
  <si>
    <t>AE4EC</t>
  </si>
  <si>
    <t>HS0ZDG</t>
  </si>
  <si>
    <t>K4YT</t>
  </si>
  <si>
    <t>K3MZ/4</t>
  </si>
  <si>
    <t>K3MZ</t>
  </si>
  <si>
    <t>K3TN</t>
  </si>
  <si>
    <t>K4FTO</t>
  </si>
  <si>
    <t>K4YCR</t>
  </si>
  <si>
    <t>KA3ITJ</t>
  </si>
  <si>
    <t>KD4D/3</t>
  </si>
  <si>
    <t>WB2ZAB</t>
  </si>
  <si>
    <t>KE3X</t>
  </si>
  <si>
    <t>KB3SPI</t>
  </si>
  <si>
    <t>KG4W</t>
  </si>
  <si>
    <t>KN4KL</t>
  </si>
  <si>
    <t>N2YO/4</t>
  </si>
  <si>
    <t>N2YO</t>
  </si>
  <si>
    <t>N3ALN</t>
  </si>
  <si>
    <t>N3OC</t>
  </si>
  <si>
    <t>N3UA/4</t>
  </si>
  <si>
    <t>N3UA</t>
  </si>
  <si>
    <t>N3UM</t>
  </si>
  <si>
    <t>N3XL</t>
  </si>
  <si>
    <t>N4CW</t>
  </si>
  <si>
    <t>N4DJ</t>
  </si>
  <si>
    <t>N4DWK</t>
  </si>
  <si>
    <t>N4MM</t>
  </si>
  <si>
    <t>N4VA</t>
  </si>
  <si>
    <t>N8II</t>
  </si>
  <si>
    <t>NA3M</t>
  </si>
  <si>
    <t>ND3D</t>
  </si>
  <si>
    <t>NN3RP</t>
  </si>
  <si>
    <t>NQ1W/4</t>
  </si>
  <si>
    <t>K1KO</t>
  </si>
  <si>
    <t>NR3X/4</t>
  </si>
  <si>
    <t>N1LN</t>
  </si>
  <si>
    <t>NW4V</t>
  </si>
  <si>
    <t>NX9T/4</t>
  </si>
  <si>
    <t>NX9T</t>
  </si>
  <si>
    <t>P40M</t>
  </si>
  <si>
    <t>K0DQ</t>
  </si>
  <si>
    <t>PJ2T</t>
  </si>
  <si>
    <t>WX7P</t>
  </si>
  <si>
    <t>W0YR/4</t>
  </si>
  <si>
    <t>W0YR</t>
  </si>
  <si>
    <t>W3GNQ</t>
  </si>
  <si>
    <t>W3KL</t>
  </si>
  <si>
    <t>W3LJ</t>
  </si>
  <si>
    <t>K3NCO</t>
  </si>
  <si>
    <t>W4EE/3</t>
  </si>
  <si>
    <t>W4EE</t>
  </si>
  <si>
    <t>W4GDG</t>
  </si>
  <si>
    <t>W4JAM</t>
  </si>
  <si>
    <t>W4PFM</t>
  </si>
  <si>
    <t>W4YE</t>
  </si>
  <si>
    <t>W6AAN/3</t>
  </si>
  <si>
    <t>W6AAN</t>
  </si>
  <si>
    <t>WA3AER</t>
  </si>
  <si>
    <t>WA3OFC/4</t>
  </si>
  <si>
    <t>WA3OFC</t>
  </si>
  <si>
    <t>WA4PGM</t>
  </si>
  <si>
    <t>WB3IGR</t>
  </si>
  <si>
    <t>WE4M</t>
  </si>
  <si>
    <t>N2QT</t>
  </si>
  <si>
    <t>WM2Z/4</t>
  </si>
  <si>
    <t>WM2Z</t>
  </si>
  <si>
    <t>WV4V</t>
  </si>
  <si>
    <t>WX3B</t>
  </si>
  <si>
    <t>KC3VO,</t>
  </si>
  <si>
    <t>K1RH,</t>
  </si>
  <si>
    <t>KA3ITJ,</t>
  </si>
  <si>
    <t>N3SB</t>
  </si>
  <si>
    <t>K1SE/4</t>
  </si>
  <si>
    <t>K1SE</t>
  </si>
  <si>
    <t>K2PS/3</t>
  </si>
  <si>
    <t>K2PS</t>
  </si>
  <si>
    <t>K3ZO</t>
  </si>
  <si>
    <t>K4EU</t>
  </si>
  <si>
    <t>K4FJ</t>
  </si>
  <si>
    <t>K4QPL</t>
  </si>
  <si>
    <t>K8LF/4</t>
  </si>
  <si>
    <t>K8LF</t>
  </si>
  <si>
    <t>K3MM</t>
  </si>
  <si>
    <t>KI3O/4</t>
  </si>
  <si>
    <t>KI3O</t>
  </si>
  <si>
    <t>KP2M</t>
  </si>
  <si>
    <t>LX/K9EZ</t>
  </si>
  <si>
    <t>N1WR/3</t>
  </si>
  <si>
    <t>N1WR</t>
  </si>
  <si>
    <t>N3AM</t>
  </si>
  <si>
    <t>N3ST</t>
  </si>
  <si>
    <t>N4TL</t>
  </si>
  <si>
    <t>N4ZR/8</t>
  </si>
  <si>
    <t>N4ZR</t>
  </si>
  <si>
    <t>KF7ADB</t>
  </si>
  <si>
    <t>NR4M</t>
  </si>
  <si>
    <t>WK3W,</t>
  </si>
  <si>
    <t>W4PRO</t>
  </si>
  <si>
    <t>NY3A</t>
  </si>
  <si>
    <t>NY4A</t>
  </si>
  <si>
    <t>AA4FU</t>
  </si>
  <si>
    <t>W0NA/4</t>
  </si>
  <si>
    <t>W0NA</t>
  </si>
  <si>
    <t>W2YE/4</t>
  </si>
  <si>
    <t>W2YE</t>
  </si>
  <si>
    <t>W3IUU</t>
  </si>
  <si>
    <t>W3IDT</t>
  </si>
  <si>
    <t>W3PO</t>
  </si>
  <si>
    <t>W4KAZ</t>
  </si>
  <si>
    <t>W4VIC</t>
  </si>
  <si>
    <t>WA3KYY</t>
  </si>
  <si>
    <t>WR3Z</t>
  </si>
  <si>
    <t>RADIO CLUB OF REDMOND</t>
  </si>
  <si>
    <t>W7JAM</t>
  </si>
  <si>
    <t>N6NR/7</t>
  </si>
  <si>
    <t>N6NR</t>
  </si>
  <si>
    <t>RANSOM CANYON AMATEUR RADIO CLUB</t>
  </si>
  <si>
    <t>W5LCC</t>
  </si>
  <si>
    <t>KC9CPK</t>
  </si>
  <si>
    <t>RARITAN BAY RADIO AMATEURS</t>
  </si>
  <si>
    <t>K2DLS</t>
  </si>
  <si>
    <t>KC2PVM</t>
  </si>
  <si>
    <t>WB2SNN</t>
  </si>
  <si>
    <t>ROCHESTER (NY) DX ASSN</t>
  </si>
  <si>
    <t>K2DV</t>
  </si>
  <si>
    <t>N3LZG/2</t>
  </si>
  <si>
    <t>NV2G</t>
  </si>
  <si>
    <t>N2ZN</t>
  </si>
  <si>
    <t>NW2K</t>
  </si>
  <si>
    <t>W2TF</t>
  </si>
  <si>
    <t>K2DB</t>
  </si>
  <si>
    <t>KV2X</t>
  </si>
  <si>
    <t>K2TJ</t>
  </si>
  <si>
    <t>SAN DIEGO DX CLUB</t>
  </si>
  <si>
    <t>KY6LA</t>
  </si>
  <si>
    <t>SKYVIEW RADIO SOCIETY</t>
  </si>
  <si>
    <t>K3RMB</t>
  </si>
  <si>
    <t>K3RWN</t>
  </si>
  <si>
    <t>K3STL</t>
  </si>
  <si>
    <t>K3FH</t>
  </si>
  <si>
    <t>WC3O</t>
  </si>
  <si>
    <t>SOCIETY OF MIDWEST CONTESTERS</t>
  </si>
  <si>
    <t>AF9J</t>
  </si>
  <si>
    <t>AJ9C</t>
  </si>
  <si>
    <t>KB9NSC</t>
  </si>
  <si>
    <t>K1GI/9</t>
  </si>
  <si>
    <t>K1GI</t>
  </si>
  <si>
    <t>K9CT</t>
  </si>
  <si>
    <t>K9GY</t>
  </si>
  <si>
    <t>K9JE</t>
  </si>
  <si>
    <t>K9OR</t>
  </si>
  <si>
    <t>K9SQL</t>
  </si>
  <si>
    <t>KB9NW</t>
  </si>
  <si>
    <t>KC9ARR</t>
  </si>
  <si>
    <t>K9QVB</t>
  </si>
  <si>
    <t>KC9IL</t>
  </si>
  <si>
    <t>KD9ST</t>
  </si>
  <si>
    <t>KB9EXE</t>
  </si>
  <si>
    <t>KG9N</t>
  </si>
  <si>
    <t>KS9K</t>
  </si>
  <si>
    <t>N4TZ</t>
  </si>
  <si>
    <t>KW9N</t>
  </si>
  <si>
    <t>KX9DX</t>
  </si>
  <si>
    <t>KZ9O</t>
  </si>
  <si>
    <t>N2BJ/9</t>
  </si>
  <si>
    <t>N2BJ</t>
  </si>
  <si>
    <t>N7MB/9</t>
  </si>
  <si>
    <t>N7MB</t>
  </si>
  <si>
    <t>N9LYE</t>
  </si>
  <si>
    <t>N9OK</t>
  </si>
  <si>
    <t>N9WKW</t>
  </si>
  <si>
    <t>NA9US</t>
  </si>
  <si>
    <t>N9GH</t>
  </si>
  <si>
    <t>W0HBH</t>
  </si>
  <si>
    <t>W3HDH/9</t>
  </si>
  <si>
    <t>W3HDH</t>
  </si>
  <si>
    <t>W9GIG</t>
  </si>
  <si>
    <t>W9IIX</t>
  </si>
  <si>
    <t>WA9IVH</t>
  </si>
  <si>
    <t>WE9V</t>
  </si>
  <si>
    <t>WN9O</t>
  </si>
  <si>
    <t>W9IU</t>
  </si>
  <si>
    <t>K3WA/9</t>
  </si>
  <si>
    <t>K3WA</t>
  </si>
  <si>
    <t>K9CW</t>
  </si>
  <si>
    <t>K9NR</t>
  </si>
  <si>
    <t>K9UIY</t>
  </si>
  <si>
    <t>KA9FOX</t>
  </si>
  <si>
    <t>KB9OWD</t>
  </si>
  <si>
    <t>KI9E</t>
  </si>
  <si>
    <t>KK9V</t>
  </si>
  <si>
    <t>KU1CW</t>
  </si>
  <si>
    <t>N9BT</t>
  </si>
  <si>
    <t>N9LJX</t>
  </si>
  <si>
    <t>NF9V</t>
  </si>
  <si>
    <t>W9RE</t>
  </si>
  <si>
    <t>WW9R</t>
  </si>
  <si>
    <t>WX9U</t>
  </si>
  <si>
    <t>SOUTH EAST CONTEST CLUB</t>
  </si>
  <si>
    <t>KD4QMY</t>
  </si>
  <si>
    <t>KR4Z</t>
  </si>
  <si>
    <t>N4PN</t>
  </si>
  <si>
    <t>KT4ZB</t>
  </si>
  <si>
    <t>KU8E/4</t>
  </si>
  <si>
    <t>KU8E</t>
  </si>
  <si>
    <t>N3FP/4</t>
  </si>
  <si>
    <t>N3FP</t>
  </si>
  <si>
    <t>N4YT</t>
  </si>
  <si>
    <t>KJ4UMX</t>
  </si>
  <si>
    <t>ND4V</t>
  </si>
  <si>
    <t>NS1L/4</t>
  </si>
  <si>
    <t>NS1S/4</t>
  </si>
  <si>
    <t>K1ZZI</t>
  </si>
  <si>
    <t>W4AX</t>
  </si>
  <si>
    <t>W4IX</t>
  </si>
  <si>
    <t>W4OGG</t>
  </si>
  <si>
    <t>WF4W</t>
  </si>
  <si>
    <t>WO4MW</t>
  </si>
  <si>
    <t>WW4LL</t>
  </si>
  <si>
    <t>N2WF</t>
  </si>
  <si>
    <t>AD8J/4</t>
  </si>
  <si>
    <t>AD8J</t>
  </si>
  <si>
    <t>AE4CW</t>
  </si>
  <si>
    <t>AE4O</t>
  </si>
  <si>
    <t>AE4Y</t>
  </si>
  <si>
    <t>KN4QD</t>
  </si>
  <si>
    <t>N4GG</t>
  </si>
  <si>
    <t>N4TOL</t>
  </si>
  <si>
    <t>N4XL</t>
  </si>
  <si>
    <t>NA4BW</t>
  </si>
  <si>
    <t>NM2L/4</t>
  </si>
  <si>
    <t>NM2L</t>
  </si>
  <si>
    <t>NQ4I</t>
  </si>
  <si>
    <t>NQ4RP</t>
  </si>
  <si>
    <t>W4QO</t>
  </si>
  <si>
    <t>PJ4A</t>
  </si>
  <si>
    <t>K4BAI</t>
  </si>
  <si>
    <t>W1BO/4</t>
  </si>
  <si>
    <t>W1BO</t>
  </si>
  <si>
    <t>W4SVO</t>
  </si>
  <si>
    <t>W4XO</t>
  </si>
  <si>
    <t>WB4SQ</t>
  </si>
  <si>
    <t>WS2T/4</t>
  </si>
  <si>
    <t>SOUTH HEARTLAND AMATEUR RADIO CONTEST SOCIETY</t>
  </si>
  <si>
    <t>K0PY</t>
  </si>
  <si>
    <t>SOUTH JERSEY DX ASSOCIATION</t>
  </si>
  <si>
    <t>K2RET</t>
  </si>
  <si>
    <t>K2SZ</t>
  </si>
  <si>
    <t>N2OO</t>
  </si>
  <si>
    <t>W2ARP</t>
  </si>
  <si>
    <t>SOUTH TEXAS DX AND CONTEST CLUB</t>
  </si>
  <si>
    <t>AB5XZ</t>
  </si>
  <si>
    <t>W5QLF</t>
  </si>
  <si>
    <t>SOUTHEASTERN DX CLUB</t>
  </si>
  <si>
    <t>AK4IK</t>
  </si>
  <si>
    <t>SOUTHERN CALIFORNIA CONTEST CLUB</t>
  </si>
  <si>
    <t>AA6PW</t>
  </si>
  <si>
    <t>AF6AV</t>
  </si>
  <si>
    <t>K6GEP</t>
  </si>
  <si>
    <t>K6NR</t>
  </si>
  <si>
    <t>K6VO</t>
  </si>
  <si>
    <t>W6VDV</t>
  </si>
  <si>
    <t>KC6X</t>
  </si>
  <si>
    <t>KI6QDH</t>
  </si>
  <si>
    <t>KI6VC</t>
  </si>
  <si>
    <t>N6AN</t>
  </si>
  <si>
    <t>N6MI</t>
  </si>
  <si>
    <t>N6QQ</t>
  </si>
  <si>
    <t>N6RI</t>
  </si>
  <si>
    <t>N6RV</t>
  </si>
  <si>
    <t>N6VH</t>
  </si>
  <si>
    <t>N6WIN</t>
  </si>
  <si>
    <t>NK6A</t>
  </si>
  <si>
    <t>NY6N</t>
  </si>
  <si>
    <t>W6YI</t>
  </si>
  <si>
    <t>TI5N</t>
  </si>
  <si>
    <t>W8QZA</t>
  </si>
  <si>
    <t>W6AFA</t>
  </si>
  <si>
    <t>W6TK</t>
  </si>
  <si>
    <t>W6UM</t>
  </si>
  <si>
    <t>WA6FGV</t>
  </si>
  <si>
    <t>WB6BFG</t>
  </si>
  <si>
    <t>WK6LA</t>
  </si>
  <si>
    <t>K6LA</t>
  </si>
  <si>
    <t>WN6K</t>
  </si>
  <si>
    <t>WQ6X</t>
  </si>
  <si>
    <t>KD6HYN</t>
  </si>
  <si>
    <t>K6HTN</t>
  </si>
  <si>
    <t>N6MU</t>
  </si>
  <si>
    <t>NC6Q</t>
  </si>
  <si>
    <t>NE6I</t>
  </si>
  <si>
    <t>NO6T</t>
  </si>
  <si>
    <t>N6NC</t>
  </si>
  <si>
    <t>VY2TT</t>
  </si>
  <si>
    <t>W6KY</t>
  </si>
  <si>
    <t>SOUTHERN CALIFORNIA DX CLUB</t>
  </si>
  <si>
    <t>N6OU</t>
  </si>
  <si>
    <t>SOUTHWEST OHIO DX ASSOCIATION</t>
  </si>
  <si>
    <t>AC8G</t>
  </si>
  <si>
    <t>KB8KE</t>
  </si>
  <si>
    <t>N8BJQ</t>
  </si>
  <si>
    <t>OH2GBI</t>
  </si>
  <si>
    <t>NG8T</t>
  </si>
  <si>
    <t>SPOKANE DX ASSOCIATION</t>
  </si>
  <si>
    <t>K7AWB</t>
  </si>
  <si>
    <t>K7EIQ</t>
  </si>
  <si>
    <t>KE7ZDJ</t>
  </si>
  <si>
    <t>N7CKJ</t>
  </si>
  <si>
    <t>WA0WWW/7</t>
  </si>
  <si>
    <t>WA0WWW</t>
  </si>
  <si>
    <t>WA7LT</t>
  </si>
  <si>
    <t>WS7I</t>
  </si>
  <si>
    <t>WX7B</t>
  </si>
  <si>
    <t>K7GS</t>
  </si>
  <si>
    <t>W6AEA/7</t>
  </si>
  <si>
    <t>W6AEA</t>
  </si>
  <si>
    <t>KL7LL</t>
  </si>
  <si>
    <t>STERLING PARK AMATEUR RADIO CLUB</t>
  </si>
  <si>
    <t>K3MAF/4</t>
  </si>
  <si>
    <t>K3MAF</t>
  </si>
  <si>
    <t>K7CS/4</t>
  </si>
  <si>
    <t>K7CS</t>
  </si>
  <si>
    <t>N3TG/4</t>
  </si>
  <si>
    <t>N3TG</t>
  </si>
  <si>
    <t>NQ4K</t>
  </si>
  <si>
    <t>STORY COUNTY AMATEUR RADIO CLUB</t>
  </si>
  <si>
    <t>AD0H</t>
  </si>
  <si>
    <t>TENNESSEE CONTEST GROUP</t>
  </si>
  <si>
    <t>AB4GG</t>
  </si>
  <si>
    <t>AI4DB</t>
  </si>
  <si>
    <t>K4BP</t>
  </si>
  <si>
    <t>NA4K</t>
  </si>
  <si>
    <t>K4CX</t>
  </si>
  <si>
    <t>K4RO</t>
  </si>
  <si>
    <t>KE4KMG</t>
  </si>
  <si>
    <t>KJ4KVC</t>
  </si>
  <si>
    <t>KM9P/4</t>
  </si>
  <si>
    <t>K0EJ</t>
  </si>
  <si>
    <t>KS4X</t>
  </si>
  <si>
    <t>N2WN/4</t>
  </si>
  <si>
    <t>N2WN</t>
  </si>
  <si>
    <t>N4DTF</t>
  </si>
  <si>
    <t>N4ZZ</t>
  </si>
  <si>
    <t>W2OO/4</t>
  </si>
  <si>
    <t>W2OO</t>
  </si>
  <si>
    <t>W4GHD</t>
  </si>
  <si>
    <t>W4KW</t>
  </si>
  <si>
    <t>W4PHS</t>
  </si>
  <si>
    <t>W6UB/4</t>
  </si>
  <si>
    <t>W6UB</t>
  </si>
  <si>
    <t>WA4JA</t>
  </si>
  <si>
    <t>WD8RYC/4</t>
  </si>
  <si>
    <t>WD8RYC</t>
  </si>
  <si>
    <t>AA4N</t>
  </si>
  <si>
    <t>AD4EB</t>
  </si>
  <si>
    <t>K1GU/4</t>
  </si>
  <si>
    <t>K1GU</t>
  </si>
  <si>
    <t>N4AAI</t>
  </si>
  <si>
    <t>N4ARO</t>
  </si>
  <si>
    <t>N4SR</t>
  </si>
  <si>
    <t>NA4C</t>
  </si>
  <si>
    <t>NB4M</t>
  </si>
  <si>
    <t>NJ4I</t>
  </si>
  <si>
    <t>K4LTA</t>
  </si>
  <si>
    <t>NN4US</t>
  </si>
  <si>
    <t>@K4BP</t>
  </si>
  <si>
    <t>NS2X/4</t>
  </si>
  <si>
    <t>NS2X</t>
  </si>
  <si>
    <t>W4BCG</t>
  </si>
  <si>
    <t>W4BK</t>
  </si>
  <si>
    <t>W4NZ</t>
  </si>
  <si>
    <t>W4UT</t>
  </si>
  <si>
    <t>W9WI/4</t>
  </si>
  <si>
    <t>W9WI</t>
  </si>
  <si>
    <t>WF7T/4</t>
  </si>
  <si>
    <t>WF7T</t>
  </si>
  <si>
    <t>WO4O</t>
  </si>
  <si>
    <t>WW4R</t>
  </si>
  <si>
    <t>TESLA RADIO CLUB</t>
  </si>
  <si>
    <t>NT1E/8</t>
  </si>
  <si>
    <t>K3BU</t>
  </si>
  <si>
    <t>TEXAS DX SOCIETY</t>
  </si>
  <si>
    <t>KV5Q</t>
  </si>
  <si>
    <t>KZ5MM</t>
  </si>
  <si>
    <t>W5PR</t>
  </si>
  <si>
    <t>TUALATIN VALLEY CONTESTERS</t>
  </si>
  <si>
    <t>W7TVC</t>
  </si>
  <si>
    <t>WS7L</t>
  </si>
  <si>
    <t>UTAH DX ASSOCIATION</t>
  </si>
  <si>
    <t>KB7ZVT</t>
  </si>
  <si>
    <t>KC7PM</t>
  </si>
  <si>
    <t>KG7C</t>
  </si>
  <si>
    <t>W7GT</t>
  </si>
  <si>
    <t>KF7P</t>
  </si>
  <si>
    <t>WX7A</t>
  </si>
  <si>
    <t>N7BAN</t>
  </si>
  <si>
    <t>WEST ALLIS RAC</t>
  </si>
  <si>
    <t>K9IAC</t>
  </si>
  <si>
    <t>WEST PARK RADIOPS</t>
  </si>
  <si>
    <t>AF8C</t>
  </si>
  <si>
    <t>K8ME</t>
  </si>
  <si>
    <t>K8VUS</t>
  </si>
  <si>
    <t>KD8OLG</t>
  </si>
  <si>
    <t>KD8OLH</t>
  </si>
  <si>
    <t>W8IDM</t>
  </si>
  <si>
    <t>W8JMF</t>
  </si>
  <si>
    <t>W8MET</t>
  </si>
  <si>
    <t>W8PN</t>
  </si>
  <si>
    <t>WESTERN NEW YORK DX ASSOCIATION</t>
  </si>
  <si>
    <t>K2NV</t>
  </si>
  <si>
    <t>N2RHL</t>
  </si>
  <si>
    <t>W2IMY</t>
  </si>
  <si>
    <t>W2RR</t>
  </si>
  <si>
    <t>WA2AOG</t>
  </si>
  <si>
    <t>WB2AIV</t>
  </si>
  <si>
    <t>WESTERN WASHINGTON DX CLUB</t>
  </si>
  <si>
    <t>AB7R</t>
  </si>
  <si>
    <t>JA7NVF</t>
  </si>
  <si>
    <t>K7EDX</t>
  </si>
  <si>
    <t>K7EG</t>
  </si>
  <si>
    <t>K7MO</t>
  </si>
  <si>
    <t>K7SR</t>
  </si>
  <si>
    <t>KW7Y</t>
  </si>
  <si>
    <t>K7RL</t>
  </si>
  <si>
    <t>N7BK</t>
  </si>
  <si>
    <t>N7WA</t>
  </si>
  <si>
    <t>N7ZG</t>
  </si>
  <si>
    <t>NG7Z</t>
  </si>
  <si>
    <t>NU7J</t>
  </si>
  <si>
    <t>W7AUM</t>
  </si>
  <si>
    <t>W7VJ</t>
  </si>
  <si>
    <t>W7WA</t>
  </si>
  <si>
    <t>WA7PRC</t>
  </si>
  <si>
    <t>AE7EG</t>
  </si>
  <si>
    <t>N7BV</t>
  </si>
  <si>
    <t>K7HBN</t>
  </si>
  <si>
    <t>K7MH</t>
  </si>
  <si>
    <t>K7QQ</t>
  </si>
  <si>
    <t>KD7H</t>
  </si>
  <si>
    <t>KX7L</t>
  </si>
  <si>
    <t>N6KW/7</t>
  </si>
  <si>
    <t>N6KW</t>
  </si>
  <si>
    <t>NN7SS</t>
  </si>
  <si>
    <t>@NN7SS</t>
  </si>
  <si>
    <t>W7IJ</t>
  </si>
  <si>
    <t>W7OM</t>
  </si>
  <si>
    <t>W7QN</t>
  </si>
  <si>
    <t>W7VXS</t>
  </si>
  <si>
    <t>WC7Q</t>
  </si>
  <si>
    <t>WILLAMETTE VALLEY DX CLUB</t>
  </si>
  <si>
    <t>AD7J</t>
  </si>
  <si>
    <t>W7FP</t>
  </si>
  <si>
    <t>AD7UP</t>
  </si>
  <si>
    <t>AF7S</t>
  </si>
  <si>
    <t>AI9Q/7</t>
  </si>
  <si>
    <t>AI9Q</t>
  </si>
  <si>
    <t>K2PO/7</t>
  </si>
  <si>
    <t>K2PO</t>
  </si>
  <si>
    <t>K7ABL</t>
  </si>
  <si>
    <t>K7VIT</t>
  </si>
  <si>
    <t>K7ZS</t>
  </si>
  <si>
    <t>KD7PCE</t>
  </si>
  <si>
    <t>KE7AUB</t>
  </si>
  <si>
    <t>KF7GNI</t>
  </si>
  <si>
    <t>KI7Y</t>
  </si>
  <si>
    <t>NE7D</t>
  </si>
  <si>
    <t>KT7E</t>
  </si>
  <si>
    <t>N1KEZ/7</t>
  </si>
  <si>
    <t>N1KEZ</t>
  </si>
  <si>
    <t>N7TT</t>
  </si>
  <si>
    <t>DOLORES</t>
  </si>
  <si>
    <t>N7VS</t>
  </si>
  <si>
    <t>W7ABC</t>
  </si>
  <si>
    <t>W7ZB</t>
  </si>
  <si>
    <t>AD7JP</t>
  </si>
  <si>
    <t>K7AR</t>
  </si>
  <si>
    <t>K7RF</t>
  </si>
  <si>
    <t>K7ZZ</t>
  </si>
  <si>
    <t>KD7MSC</t>
  </si>
  <si>
    <t>N6TW/7</t>
  </si>
  <si>
    <t>N6TW</t>
  </si>
  <si>
    <t>W7YAQ</t>
  </si>
  <si>
    <t>WI7N</t>
  </si>
  <si>
    <t>WIRELESS ASSOCIATION OF SOUTH HILLS</t>
  </si>
  <si>
    <t>K3GW</t>
  </si>
  <si>
    <t>WO3Z</t>
  </si>
  <si>
    <t>YANKEE CLIPPER CONTEST CLUB</t>
  </si>
  <si>
    <t>AE1T</t>
  </si>
  <si>
    <t>AJ1I</t>
  </si>
  <si>
    <t>K8PO</t>
  </si>
  <si>
    <t>AK1W</t>
  </si>
  <si>
    <t>@K5ZD</t>
  </si>
  <si>
    <t>K1DG</t>
  </si>
  <si>
    <t>K1GQ</t>
  </si>
  <si>
    <t>K1JB</t>
  </si>
  <si>
    <t>K1LZ</t>
  </si>
  <si>
    <t>K1TR</t>
  </si>
  <si>
    <t>K1VU</t>
  </si>
  <si>
    <t>K1ZZ</t>
  </si>
  <si>
    <t>KA1IOR</t>
  </si>
  <si>
    <t>KA2KON/1</t>
  </si>
  <si>
    <t>KA2KON</t>
  </si>
  <si>
    <t>KE1V</t>
  </si>
  <si>
    <t>KG1E</t>
  </si>
  <si>
    <t>KK1W</t>
  </si>
  <si>
    <t>KP2/NE1RD</t>
  </si>
  <si>
    <t>NE1RD</t>
  </si>
  <si>
    <t>KZ1M</t>
  </si>
  <si>
    <t>W1EQ</t>
  </si>
  <si>
    <t>N1IW</t>
  </si>
  <si>
    <t>N1IXF</t>
  </si>
  <si>
    <t>N1KWF</t>
  </si>
  <si>
    <t>N1QEH</t>
  </si>
  <si>
    <t>NF1A</t>
  </si>
  <si>
    <t>NG1R</t>
  </si>
  <si>
    <t>W1QK</t>
  </si>
  <si>
    <t>NJ1F/2</t>
  </si>
  <si>
    <t>NJ1F</t>
  </si>
  <si>
    <t>NN1N</t>
  </si>
  <si>
    <t>NP3D/2</t>
  </si>
  <si>
    <t>NP3D</t>
  </si>
  <si>
    <t>NV1N</t>
  </si>
  <si>
    <t>N1UR</t>
  </si>
  <si>
    <t>VP9I</t>
  </si>
  <si>
    <t>N1SNB</t>
  </si>
  <si>
    <t>VY2ZM</t>
  </si>
  <si>
    <t>K1ZM</t>
  </si>
  <si>
    <t>W1KQ</t>
  </si>
  <si>
    <t>W1MAW</t>
  </si>
  <si>
    <t>W1MJ</t>
  </si>
  <si>
    <t>W1MSN</t>
  </si>
  <si>
    <t>W1STT</t>
  </si>
  <si>
    <t>W1TO</t>
  </si>
  <si>
    <t>W1WEF</t>
  </si>
  <si>
    <t>WA1DRQ</t>
  </si>
  <si>
    <t>WA1Z</t>
  </si>
  <si>
    <t>WC1M</t>
  </si>
  <si>
    <t>WN2O</t>
  </si>
  <si>
    <t>N2GC</t>
  </si>
  <si>
    <t>WO1N</t>
  </si>
  <si>
    <t>WU3A/1</t>
  </si>
  <si>
    <t>W3UA</t>
  </si>
  <si>
    <t>AA1CA</t>
  </si>
  <si>
    <t>K5ZD</t>
  </si>
  <si>
    <t>K1CX</t>
  </si>
  <si>
    <t>@K1GQ</t>
  </si>
  <si>
    <t>K1TH</t>
  </si>
  <si>
    <t>KM1W</t>
  </si>
  <si>
    <t>W1KM</t>
  </si>
  <si>
    <t>NF1O</t>
  </si>
  <si>
    <t>NM1J</t>
  </si>
  <si>
    <t>NM1JY</t>
  </si>
  <si>
    <t>NW7R/1</t>
  </si>
  <si>
    <t>W1CU</t>
  </si>
  <si>
    <t>W1END</t>
  </si>
  <si>
    <t>W1MSW</t>
  </si>
  <si>
    <t>W1OHM</t>
  </si>
  <si>
    <t>W1RM</t>
  </si>
  <si>
    <t>W2JU/1</t>
  </si>
  <si>
    <t>W2JU</t>
  </si>
  <si>
    <t>599 CONTEST CLUB</t>
  </si>
  <si>
    <t>JA1BNW</t>
  </si>
  <si>
    <t>JE1LFX</t>
  </si>
  <si>
    <t>JH1ACA</t>
  </si>
  <si>
    <t>JI1ALP</t>
  </si>
  <si>
    <t>9A-DXP-G</t>
  </si>
  <si>
    <t>9A2U</t>
  </si>
  <si>
    <t>9A3ZA</t>
  </si>
  <si>
    <t>ACEHIGH DX TEAM</t>
  </si>
  <si>
    <t>IZ3DBA</t>
  </si>
  <si>
    <t>ACR MADRONO</t>
  </si>
  <si>
    <t>EA4YK</t>
  </si>
  <si>
    <t>ACTIVITY SMOLENSK GROUP</t>
  </si>
  <si>
    <t>RT3LA</t>
  </si>
  <si>
    <t>R2LA</t>
  </si>
  <si>
    <t>RV3LD</t>
  </si>
  <si>
    <t>AFARU ARMED FORCES AMATEUR RADIO UNION</t>
  </si>
  <si>
    <t>RA4DZ</t>
  </si>
  <si>
    <t>AFC-NL</t>
  </si>
  <si>
    <t>DO3PKE</t>
  </si>
  <si>
    <t>AFRODITA</t>
  </si>
  <si>
    <t>C4M</t>
  </si>
  <si>
    <t>5B4AGM</t>
  </si>
  <si>
    <t>AGOST CONTEST CLUB</t>
  </si>
  <si>
    <t>ED5K</t>
  </si>
  <si>
    <t>EA5GPQ</t>
  </si>
  <si>
    <t>AKADEMISK RADIOKLUBB</t>
  </si>
  <si>
    <t>LA1K</t>
  </si>
  <si>
    <t>LA9BRA</t>
  </si>
  <si>
    <t>LA7VRA</t>
  </si>
  <si>
    <t>ALBERTA CLIPPERS</t>
  </si>
  <si>
    <t>VE6TL</t>
  </si>
  <si>
    <t>ALRS ST PETERSBURG</t>
  </si>
  <si>
    <t>RA1AIZ</t>
  </si>
  <si>
    <t>RA1AL</t>
  </si>
  <si>
    <t>RU1AB</t>
  </si>
  <si>
    <t>RV1CC</t>
  </si>
  <si>
    <t>RW1AI</t>
  </si>
  <si>
    <t>RZ1AZ</t>
  </si>
  <si>
    <t>U1BA</t>
  </si>
  <si>
    <t>UA1AQA</t>
  </si>
  <si>
    <t>UA1CUR</t>
  </si>
  <si>
    <t>RD1A</t>
  </si>
  <si>
    <t>AMSTERDAM DX CLUB</t>
  </si>
  <si>
    <t>PG2AA</t>
  </si>
  <si>
    <t>ANTWERP CONTEST CLUB</t>
  </si>
  <si>
    <t>OP4K</t>
  </si>
  <si>
    <t>ON6MR</t>
  </si>
  <si>
    <t>ARA AMIGOS RADIO ALTOARAGON</t>
  </si>
  <si>
    <t>EE2K</t>
  </si>
  <si>
    <t>EA2MH,</t>
  </si>
  <si>
    <t>EA2OK,</t>
  </si>
  <si>
    <t>EA2RH,</t>
  </si>
  <si>
    <t>EA2SK,</t>
  </si>
  <si>
    <t>EA2SS,</t>
  </si>
  <si>
    <t>EB2RA,</t>
  </si>
  <si>
    <t>EC2AAR</t>
  </si>
  <si>
    <t>EB2RA</t>
  </si>
  <si>
    <t>EA2SS</t>
  </si>
  <si>
    <t>ARAUCARIA DX GROUP</t>
  </si>
  <si>
    <t>PP1CZ</t>
  </si>
  <si>
    <t>PP5AMP</t>
  </si>
  <si>
    <t>PQ5B</t>
  </si>
  <si>
    <t>PP5BZ,</t>
  </si>
  <si>
    <t>PP5ABG,</t>
  </si>
  <si>
    <t>PP5MCB,</t>
  </si>
  <si>
    <t>PU5DCB</t>
  </si>
  <si>
    <t>PR5B</t>
  </si>
  <si>
    <t>PY2LSM</t>
  </si>
  <si>
    <t>PR5D</t>
  </si>
  <si>
    <t>PY5IN</t>
  </si>
  <si>
    <t>PT5O</t>
  </si>
  <si>
    <t>PP5JAK</t>
  </si>
  <si>
    <t>PT5T</t>
  </si>
  <si>
    <t>PP5NZ</t>
  </si>
  <si>
    <t>PT6TS</t>
  </si>
  <si>
    <t>PY6KY</t>
  </si>
  <si>
    <t>PU5AAD</t>
  </si>
  <si>
    <t>PV8ADI</t>
  </si>
  <si>
    <t>PW2D</t>
  </si>
  <si>
    <t>PY2ZXU</t>
  </si>
  <si>
    <t>PW5G</t>
  </si>
  <si>
    <t>PP5WG</t>
  </si>
  <si>
    <t>PX2V</t>
  </si>
  <si>
    <t>PU2MZI</t>
  </si>
  <si>
    <t>PX2W</t>
  </si>
  <si>
    <t>PY2TI</t>
  </si>
  <si>
    <t>PY1MT</t>
  </si>
  <si>
    <t>PY2ADR</t>
  </si>
  <si>
    <t>PY2BK</t>
  </si>
  <si>
    <t>PY2HT</t>
  </si>
  <si>
    <t>PY2MTV</t>
  </si>
  <si>
    <t>PY2NA</t>
  </si>
  <si>
    <t>PY2NY</t>
  </si>
  <si>
    <t>PY2NZ</t>
  </si>
  <si>
    <t>PY2ZR</t>
  </si>
  <si>
    <t>PY4EK</t>
  </si>
  <si>
    <t>PY7ZY</t>
  </si>
  <si>
    <t>ZW4O</t>
  </si>
  <si>
    <t>PY4XYZ</t>
  </si>
  <si>
    <t>ZW5B</t>
  </si>
  <si>
    <t>PY5KD</t>
  </si>
  <si>
    <t>ZW5V</t>
  </si>
  <si>
    <t>PY5KA</t>
  </si>
  <si>
    <t>ZX2B</t>
  </si>
  <si>
    <t>PY2MNL</t>
  </si>
  <si>
    <t>ZX5J</t>
  </si>
  <si>
    <t>PP5JR</t>
  </si>
  <si>
    <t>PP5AX</t>
  </si>
  <si>
    <t>PP5BZ</t>
  </si>
  <si>
    <t>PS2T</t>
  </si>
  <si>
    <t>N5ZO</t>
  </si>
  <si>
    <t>PT3T</t>
  </si>
  <si>
    <t>PY3XX</t>
  </si>
  <si>
    <t>PY2KJ</t>
  </si>
  <si>
    <t>PY2ZEA</t>
  </si>
  <si>
    <t>PY2TIM</t>
  </si>
  <si>
    <t>PY3DX</t>
  </si>
  <si>
    <t>PY4HO</t>
  </si>
  <si>
    <t>PY4LH</t>
  </si>
  <si>
    <t>PY4XX</t>
  </si>
  <si>
    <t>ZW2T</t>
  </si>
  <si>
    <t>AI6V</t>
  </si>
  <si>
    <t>ARCK</t>
  </si>
  <si>
    <t>RA0APW</t>
  </si>
  <si>
    <t>RA0AY</t>
  </si>
  <si>
    <t>RA0QQ</t>
  </si>
  <si>
    <t>RA0UBI</t>
  </si>
  <si>
    <t>RA0UF</t>
  </si>
  <si>
    <t>RU0UA</t>
  </si>
  <si>
    <t>RV9JR</t>
  </si>
  <si>
    <t>RW0UM</t>
  </si>
  <si>
    <t>RW0UU</t>
  </si>
  <si>
    <t>RX0AK</t>
  </si>
  <si>
    <t>RZ9YF</t>
  </si>
  <si>
    <t>UA0AYA</t>
  </si>
  <si>
    <t>UA0DAM</t>
  </si>
  <si>
    <t>UA0OD</t>
  </si>
  <si>
    <t>UA0UV</t>
  </si>
  <si>
    <t>ARGO</t>
  </si>
  <si>
    <t>UR3IBK</t>
  </si>
  <si>
    <t>UY4I</t>
  </si>
  <si>
    <t>US3IZ</t>
  </si>
  <si>
    <t>UR4IZ</t>
  </si>
  <si>
    <t>US3IP</t>
  </si>
  <si>
    <t>US8IUJ</t>
  </si>
  <si>
    <t>ARI LA SPEZIA</t>
  </si>
  <si>
    <t>IZ1MHY</t>
  </si>
  <si>
    <t>IZ1TRG</t>
  </si>
  <si>
    <t>ARI VENEZIA TEAM</t>
  </si>
  <si>
    <t>I3TXQ</t>
  </si>
  <si>
    <t>ARIMI DX TEAM</t>
  </si>
  <si>
    <t>I2WIJ</t>
  </si>
  <si>
    <t>IZ2NYY</t>
  </si>
  <si>
    <t>ARIPA DX TEAM</t>
  </si>
  <si>
    <t>IR9Y</t>
  </si>
  <si>
    <t>IT9ZMX</t>
  </si>
  <si>
    <t>IT9VDQ</t>
  </si>
  <si>
    <t>ARJ ARAD</t>
  </si>
  <si>
    <t>YO2MJZ</t>
  </si>
  <si>
    <t>YO2MNC</t>
  </si>
  <si>
    <t>YR2X</t>
  </si>
  <si>
    <t>YO2LGV</t>
  </si>
  <si>
    <t>ARKTIKA</t>
  </si>
  <si>
    <t>RN3FY</t>
  </si>
  <si>
    <t>RV3IC</t>
  </si>
  <si>
    <t>RX9KD</t>
  </si>
  <si>
    <t>R0QA</t>
  </si>
  <si>
    <t>RW0AJ</t>
  </si>
  <si>
    <t>ARVIKA SANDARE AMATOERER</t>
  </si>
  <si>
    <t>SK4UW</t>
  </si>
  <si>
    <t>SM4JHK</t>
  </si>
  <si>
    <t>ATCC</t>
  </si>
  <si>
    <t>LZ3FN</t>
  </si>
  <si>
    <t>RW1CX</t>
  </si>
  <si>
    <t>R6CW</t>
  </si>
  <si>
    <t>RX3VF</t>
  </si>
  <si>
    <t>UA1CEC</t>
  </si>
  <si>
    <t>ATLANTIC CONTEST CLUB</t>
  </si>
  <si>
    <t>KP4WW</t>
  </si>
  <si>
    <t>WP3C</t>
  </si>
  <si>
    <t>AUSTRIAN CONTEST CLUB</t>
  </si>
  <si>
    <t>OE6MDF</t>
  </si>
  <si>
    <t>OE1H</t>
  </si>
  <si>
    <t>OE1TKW</t>
  </si>
  <si>
    <t>B1Z CLUB</t>
  </si>
  <si>
    <t>B1Z</t>
  </si>
  <si>
    <t>BD2VWW</t>
  </si>
  <si>
    <t>BH1GXH</t>
  </si>
  <si>
    <t>BALATON RADIOAMATEUR DX CLUB</t>
  </si>
  <si>
    <t>HG3FMZ</t>
  </si>
  <si>
    <t>HA3LI</t>
  </si>
  <si>
    <t>80M_H_A</t>
  </si>
  <si>
    <t>BALKAN CONTEST CLUB</t>
  </si>
  <si>
    <t>LZ2JA</t>
  </si>
  <si>
    <t>BANGOR AND DISTRICT AMATEUR RADIO SOCIETY</t>
  </si>
  <si>
    <t>GI4AAM</t>
  </si>
  <si>
    <t>BASHKORTOSTAN DX CLUB</t>
  </si>
  <si>
    <t>R9WS</t>
  </si>
  <si>
    <t>RN8W</t>
  </si>
  <si>
    <t>RV9WA</t>
  </si>
  <si>
    <t>UI8W</t>
  </si>
  <si>
    <t>RW9WW</t>
  </si>
  <si>
    <t>R9WR</t>
  </si>
  <si>
    <t>R9WW</t>
  </si>
  <si>
    <t>RF9W</t>
  </si>
  <si>
    <t>RZ9WZ</t>
  </si>
  <si>
    <t>BAUMAN UNIVERSITY RADIO CLUB</t>
  </si>
  <si>
    <t>R2DX</t>
  </si>
  <si>
    <t>BAVARIAN CONTEST CLUB</t>
  </si>
  <si>
    <t>DB4MZ</t>
  </si>
  <si>
    <t>DC6RI</t>
  </si>
  <si>
    <t>DD2ML</t>
  </si>
  <si>
    <t>DD5M</t>
  </si>
  <si>
    <t>DJ0ZY</t>
  </si>
  <si>
    <t>DF0BV</t>
  </si>
  <si>
    <t>DL1MAJ</t>
  </si>
  <si>
    <t>DF2TT</t>
  </si>
  <si>
    <t>DF9ZP</t>
  </si>
  <si>
    <t>DG0OM</t>
  </si>
  <si>
    <t>DG2MEL</t>
  </si>
  <si>
    <t>DG2NMH</t>
  </si>
  <si>
    <t>DG3FK</t>
  </si>
  <si>
    <t>DG4R</t>
  </si>
  <si>
    <t>DL1RG</t>
  </si>
  <si>
    <t>DG9MDM</t>
  </si>
  <si>
    <t>DG9VH</t>
  </si>
  <si>
    <t>DH0GHU</t>
  </si>
  <si>
    <t>DH0MA</t>
  </si>
  <si>
    <t>DJ5MN</t>
  </si>
  <si>
    <t>DJ1ER</t>
  </si>
  <si>
    <t>DJ1YFK</t>
  </si>
  <si>
    <t>DJ3GE</t>
  </si>
  <si>
    <t>DJ3HW</t>
  </si>
  <si>
    <t>DJ3WE</t>
  </si>
  <si>
    <t>DJ4MZ</t>
  </si>
  <si>
    <t>DJ5AN</t>
  </si>
  <si>
    <t>DJ6TB</t>
  </si>
  <si>
    <t>DJ9MH</t>
  </si>
  <si>
    <t>DK0PC</t>
  </si>
  <si>
    <t>DL9EE</t>
  </si>
  <si>
    <t>DK1AX</t>
  </si>
  <si>
    <t>DK1KC</t>
  </si>
  <si>
    <t>DK2AT</t>
  </si>
  <si>
    <t>DK2OY</t>
  </si>
  <si>
    <t>DK3GI</t>
  </si>
  <si>
    <t>DK5K</t>
  </si>
  <si>
    <t>DH1TW</t>
  </si>
  <si>
    <t>DK5MB</t>
  </si>
  <si>
    <t>DK5TX</t>
  </si>
  <si>
    <t>DK6CQ</t>
  </si>
  <si>
    <t>DK7CH</t>
  </si>
  <si>
    <t>DK7MCX</t>
  </si>
  <si>
    <t>DL0MFL</t>
  </si>
  <si>
    <t>DL2JRM</t>
  </si>
  <si>
    <t>DL1MHJ</t>
  </si>
  <si>
    <t>DL1NEO</t>
  </si>
  <si>
    <t>DL1NKS</t>
  </si>
  <si>
    <t>DL1TS</t>
  </si>
  <si>
    <t>DL2AA</t>
  </si>
  <si>
    <t>DL2RCH</t>
  </si>
  <si>
    <t>DL2YCA</t>
  </si>
  <si>
    <t>DL3ABL</t>
  </si>
  <si>
    <t>DL3LAB</t>
  </si>
  <si>
    <t>DL3RCG</t>
  </si>
  <si>
    <t>DL3TD</t>
  </si>
  <si>
    <t>DL4ZA</t>
  </si>
  <si>
    <t>DL5GAC</t>
  </si>
  <si>
    <t>DL5JS</t>
  </si>
  <si>
    <t>DL5NDX</t>
  </si>
  <si>
    <t>DL5RU</t>
  </si>
  <si>
    <t>DL6EZ</t>
  </si>
  <si>
    <t>DL6MHW</t>
  </si>
  <si>
    <t>DL6NDW</t>
  </si>
  <si>
    <t>DL6RAI</t>
  </si>
  <si>
    <t>DL7URH</t>
  </si>
  <si>
    <t>DL9HD</t>
  </si>
  <si>
    <t>DL9NDV</t>
  </si>
  <si>
    <t>DL9ZWG</t>
  </si>
  <si>
    <t>DM0B</t>
  </si>
  <si>
    <t>DK9IP</t>
  </si>
  <si>
    <t>DM1A</t>
  </si>
  <si>
    <t>DL1IAO</t>
  </si>
  <si>
    <t>DM5TI</t>
  </si>
  <si>
    <t>DM5Z</t>
  </si>
  <si>
    <t>DM5JBN</t>
  </si>
  <si>
    <t>DM6DX</t>
  </si>
  <si>
    <t>DM9K</t>
  </si>
  <si>
    <t>DL2OBF</t>
  </si>
  <si>
    <t>DN2TL</t>
  </si>
  <si>
    <t>DO1NPF</t>
  </si>
  <si>
    <t>DO2RL</t>
  </si>
  <si>
    <t>DO4DXA</t>
  </si>
  <si>
    <t>DO6SR</t>
  </si>
  <si>
    <t>DO9ST</t>
  </si>
  <si>
    <t>DP4W</t>
  </si>
  <si>
    <t>DK1MFI</t>
  </si>
  <si>
    <t>DP4X</t>
  </si>
  <si>
    <t>DL1MGB</t>
  </si>
  <si>
    <t>DP5M</t>
  </si>
  <si>
    <t>DL4MDO</t>
  </si>
  <si>
    <t>DP7A</t>
  </si>
  <si>
    <t>DL2YL</t>
  </si>
  <si>
    <t>DQ5T</t>
  </si>
  <si>
    <t>DL4LAM</t>
  </si>
  <si>
    <t>DR15ZBAY</t>
  </si>
  <si>
    <t>DK8NC</t>
  </si>
  <si>
    <t>DR1A</t>
  </si>
  <si>
    <t>DL6FBL,</t>
  </si>
  <si>
    <t>DL8DYL,</t>
  </si>
  <si>
    <t>DL8WPX,</t>
  </si>
  <si>
    <t>JK3GAD,</t>
  </si>
  <si>
    <t>PC5A,</t>
  </si>
  <si>
    <t>SV2KBS</t>
  </si>
  <si>
    <t>DR5N</t>
  </si>
  <si>
    <t>DL9YAJ</t>
  </si>
  <si>
    <t>EA8OM</t>
  </si>
  <si>
    <t>DJ1OJ</t>
  </si>
  <si>
    <t>HB9EE</t>
  </si>
  <si>
    <t>HB9EMP</t>
  </si>
  <si>
    <t>HB9SVT</t>
  </si>
  <si>
    <t>HZ1FS</t>
  </si>
  <si>
    <t>DL2RMC</t>
  </si>
  <si>
    <t>OE3K</t>
  </si>
  <si>
    <t>OE3DIA</t>
  </si>
  <si>
    <t>OE9MON</t>
  </si>
  <si>
    <t>PA1TX</t>
  </si>
  <si>
    <t>PA3EWP</t>
  </si>
  <si>
    <t>PD3MDM</t>
  </si>
  <si>
    <t>5P5L</t>
  </si>
  <si>
    <t>9A4AS</t>
  </si>
  <si>
    <t>DA0HC</t>
  </si>
  <si>
    <t>DL8SAD</t>
  </si>
  <si>
    <t>DA0I</t>
  </si>
  <si>
    <t>DK1II</t>
  </si>
  <si>
    <t>DA2MORSE</t>
  </si>
  <si>
    <t>DL5SE</t>
  </si>
  <si>
    <t>DB7MA</t>
  </si>
  <si>
    <t>DC2YY</t>
  </si>
  <si>
    <t>DL1REM</t>
  </si>
  <si>
    <t>DC9MA</t>
  </si>
  <si>
    <t>DF1LX</t>
  </si>
  <si>
    <t>DF2LH</t>
  </si>
  <si>
    <t>DF5MA</t>
  </si>
  <si>
    <t>DF6RI</t>
  </si>
  <si>
    <t>DF9LJ</t>
  </si>
  <si>
    <t>DK8ZB</t>
  </si>
  <si>
    <t>DG7RO</t>
  </si>
  <si>
    <t>DJ1MM</t>
  </si>
  <si>
    <t>DJ2FR</t>
  </si>
  <si>
    <t>DJ2MX</t>
  </si>
  <si>
    <t>DJ5IW</t>
  </si>
  <si>
    <t>DJ7AT</t>
  </si>
  <si>
    <t>DJ8EW</t>
  </si>
  <si>
    <t>DJ8RX</t>
  </si>
  <si>
    <t>DJ9DZ</t>
  </si>
  <si>
    <t>DK0DL</t>
  </si>
  <si>
    <t>DH8VV</t>
  </si>
  <si>
    <t>DK0IU</t>
  </si>
  <si>
    <t>DJ4KW</t>
  </si>
  <si>
    <t>DK0XB</t>
  </si>
  <si>
    <t>DK3WW</t>
  </si>
  <si>
    <t>DK3YD</t>
  </si>
  <si>
    <t>DK5AD</t>
  </si>
  <si>
    <t>DK6XZ</t>
  </si>
  <si>
    <t>E77XZ</t>
  </si>
  <si>
    <t>DK7YY</t>
  </si>
  <si>
    <t>DK8NT</t>
  </si>
  <si>
    <t>DL/HB9SVT</t>
  </si>
  <si>
    <t>DL0CS</t>
  </si>
  <si>
    <t>DL5KUT</t>
  </si>
  <si>
    <t>DL1DVE</t>
  </si>
  <si>
    <t>DL2A</t>
  </si>
  <si>
    <t>DL4TA</t>
  </si>
  <si>
    <t>DL2MDU</t>
  </si>
  <si>
    <t>DL2NBY</t>
  </si>
  <si>
    <t>DL2ZA</t>
  </si>
  <si>
    <t>DL4CF</t>
  </si>
  <si>
    <t>DL4FN</t>
  </si>
  <si>
    <t>DL5CD</t>
  </si>
  <si>
    <t>DL7CX</t>
  </si>
  <si>
    <t>DL7JOM</t>
  </si>
  <si>
    <t>DL7ON</t>
  </si>
  <si>
    <t>DL8NBJ</t>
  </si>
  <si>
    <t>DL8UAT</t>
  </si>
  <si>
    <t>DM2RN</t>
  </si>
  <si>
    <t>DM3PKK</t>
  </si>
  <si>
    <t>DQ4W</t>
  </si>
  <si>
    <t>DL8LAS,</t>
  </si>
  <si>
    <t>DL9DRA,</t>
  </si>
  <si>
    <t>DL9EE,</t>
  </si>
  <si>
    <t>DM8YL/SV2KBS,</t>
  </si>
  <si>
    <t>PC5A</t>
  </si>
  <si>
    <t>HA1BC</t>
  </si>
  <si>
    <t>HB0/DL2JRM</t>
  </si>
  <si>
    <t>HB0Y/DO2XX</t>
  </si>
  <si>
    <t>HZ1FI</t>
  </si>
  <si>
    <t>OZ/DK3WE</t>
  </si>
  <si>
    <t>DK3WE</t>
  </si>
  <si>
    <t>BEEMSTER CONTEST CLUB</t>
  </si>
  <si>
    <t>PA0CYW</t>
  </si>
  <si>
    <t>PA3AAV</t>
  </si>
  <si>
    <t>BEKASI DX CONTEST CLUB</t>
  </si>
  <si>
    <t>YE1C</t>
  </si>
  <si>
    <t>YD1GCL,</t>
  </si>
  <si>
    <t>YD1ORZ,</t>
  </si>
  <si>
    <t>YD1OLG,</t>
  </si>
  <si>
    <t>YD1JZ</t>
  </si>
  <si>
    <t>BELARUS CONTEST CLUB</t>
  </si>
  <si>
    <t>EU1A</t>
  </si>
  <si>
    <t>EU1AZ</t>
  </si>
  <si>
    <t>EU5T</t>
  </si>
  <si>
    <t>EW2A</t>
  </si>
  <si>
    <t>EV1R</t>
  </si>
  <si>
    <t>EW2EG</t>
  </si>
  <si>
    <t>EW7BR</t>
  </si>
  <si>
    <t>EW8ADX</t>
  </si>
  <si>
    <t>EW8ZO</t>
  </si>
  <si>
    <t>EW8-146</t>
  </si>
  <si>
    <t>EW8ZZ</t>
  </si>
  <si>
    <t>EW8-126</t>
  </si>
  <si>
    <t>EU2MM</t>
  </si>
  <si>
    <t>EU5M</t>
  </si>
  <si>
    <t>EW1BA</t>
  </si>
  <si>
    <t>EW1EA</t>
  </si>
  <si>
    <t>EW1IP</t>
  </si>
  <si>
    <t>EW8DX</t>
  </si>
  <si>
    <t>BELOKRANJEC CONTEST CLUB</t>
  </si>
  <si>
    <t>S52W</t>
  </si>
  <si>
    <t>S53F</t>
  </si>
  <si>
    <t>S53MM</t>
  </si>
  <si>
    <t>S50C</t>
  </si>
  <si>
    <t>S53CC</t>
  </si>
  <si>
    <t>S57C</t>
  </si>
  <si>
    <t>BESSARABIAN CONTEST CLUB</t>
  </si>
  <si>
    <t>EM0X</t>
  </si>
  <si>
    <t>UT2XQ</t>
  </si>
  <si>
    <t>EM2G</t>
  </si>
  <si>
    <t>UR7GO</t>
  </si>
  <si>
    <t>ER0FEO</t>
  </si>
  <si>
    <t>UR5FEO</t>
  </si>
  <si>
    <t>ER1DA</t>
  </si>
  <si>
    <t>ER5AA</t>
  </si>
  <si>
    <t>UX0FF</t>
  </si>
  <si>
    <t>UX7FC</t>
  </si>
  <si>
    <t>UX7FD</t>
  </si>
  <si>
    <t>UX7UN</t>
  </si>
  <si>
    <t>UY4F</t>
  </si>
  <si>
    <t>UR5FEL</t>
  </si>
  <si>
    <t>UY5HF</t>
  </si>
  <si>
    <t>YO3BL</t>
  </si>
  <si>
    <t>UW2F</t>
  </si>
  <si>
    <t>UT0FT</t>
  </si>
  <si>
    <t>BKV RADIO CLUB</t>
  </si>
  <si>
    <t>HA8LLK</t>
  </si>
  <si>
    <t>BLACK SEA CONTEST CLUB</t>
  </si>
  <si>
    <t>ER3ZZ</t>
  </si>
  <si>
    <t>ER4LX</t>
  </si>
  <si>
    <t>LZ2FM</t>
  </si>
  <si>
    <t>R7MC</t>
  </si>
  <si>
    <t>R7MM</t>
  </si>
  <si>
    <t>UA6AES</t>
  </si>
  <si>
    <t>UB4FAB</t>
  </si>
  <si>
    <t>UN5C</t>
  </si>
  <si>
    <t>UR2VA</t>
  </si>
  <si>
    <t>UR3LPP</t>
  </si>
  <si>
    <t>US0VA</t>
  </si>
  <si>
    <t>US1GBH</t>
  </si>
  <si>
    <t>US1I</t>
  </si>
  <si>
    <t>US7IA</t>
  </si>
  <si>
    <t>UT2IV</t>
  </si>
  <si>
    <t>UT4XU</t>
  </si>
  <si>
    <t>UT5EO</t>
  </si>
  <si>
    <t>UT5JCE</t>
  </si>
  <si>
    <t>UT5UGR</t>
  </si>
  <si>
    <t>UT7E</t>
  </si>
  <si>
    <t>UR5GDX</t>
  </si>
  <si>
    <t>UT7X</t>
  </si>
  <si>
    <t>UT7XX</t>
  </si>
  <si>
    <t>UU1K</t>
  </si>
  <si>
    <t>UU0JM</t>
  </si>
  <si>
    <t>UU2CW</t>
  </si>
  <si>
    <t>UU2JG</t>
  </si>
  <si>
    <t>UU2JQ</t>
  </si>
  <si>
    <t>UU4JYM</t>
  </si>
  <si>
    <t>SERGEY_SIMONOV</t>
  </si>
  <si>
    <t>UU5A</t>
  </si>
  <si>
    <t>UU3JX</t>
  </si>
  <si>
    <t>UU6JJ</t>
  </si>
  <si>
    <t>UU7J</t>
  </si>
  <si>
    <t>UU4JMG</t>
  </si>
  <si>
    <t>UV8M</t>
  </si>
  <si>
    <t>UX3MR</t>
  </si>
  <si>
    <t>UX6VA</t>
  </si>
  <si>
    <t>UY4WWA</t>
  </si>
  <si>
    <t>UR5WMM</t>
  </si>
  <si>
    <t>UY5AR</t>
  </si>
  <si>
    <t>UY7C</t>
  </si>
  <si>
    <t>UZ2L</t>
  </si>
  <si>
    <t>US4LS</t>
  </si>
  <si>
    <t>4L0A</t>
  </si>
  <si>
    <t>4L4/UT5EO</t>
  </si>
  <si>
    <t>160M_L_A</t>
  </si>
  <si>
    <t>RN7F</t>
  </si>
  <si>
    <t>UA6XDX</t>
  </si>
  <si>
    <t>UR5LO</t>
  </si>
  <si>
    <t>UR5VR</t>
  </si>
  <si>
    <t>UR5XMM</t>
  </si>
  <si>
    <t>US2IR</t>
  </si>
  <si>
    <t>US2IVR</t>
  </si>
  <si>
    <t>US6EX</t>
  </si>
  <si>
    <t>UT2UB</t>
  </si>
  <si>
    <t>UT3L</t>
  </si>
  <si>
    <t>UT3Q</t>
  </si>
  <si>
    <t>UT3QT</t>
  </si>
  <si>
    <t>UT5UGQ</t>
  </si>
  <si>
    <t>UT5UIA</t>
  </si>
  <si>
    <t>UU0A</t>
  </si>
  <si>
    <t>UU5JR</t>
  </si>
  <si>
    <t>UU1CW</t>
  </si>
  <si>
    <t>UU2J</t>
  </si>
  <si>
    <t>UU4JC</t>
  </si>
  <si>
    <t>UU4JWC</t>
  </si>
  <si>
    <t>UU5JHQ</t>
  </si>
  <si>
    <t>UU5JW</t>
  </si>
  <si>
    <t>UW1WU</t>
  </si>
  <si>
    <t>UW4SU</t>
  </si>
  <si>
    <t>UW7CN</t>
  </si>
  <si>
    <t>UW7M</t>
  </si>
  <si>
    <t>UR3MP</t>
  </si>
  <si>
    <t>UX5D</t>
  </si>
  <si>
    <t>UT7DK</t>
  </si>
  <si>
    <t>UY5AA</t>
  </si>
  <si>
    <t>UZ5I</t>
  </si>
  <si>
    <t>UY6IM</t>
  </si>
  <si>
    <t>UZ5UA</t>
  </si>
  <si>
    <t>BOSNIA AND HERZEGOVINA CONTEST CLUB</t>
  </si>
  <si>
    <t>E71A</t>
  </si>
  <si>
    <t>E74AA</t>
  </si>
  <si>
    <t>E74EBL</t>
  </si>
  <si>
    <t>E76C</t>
  </si>
  <si>
    <t>J28AA</t>
  </si>
  <si>
    <t>E70A</t>
  </si>
  <si>
    <t>YT9A</t>
  </si>
  <si>
    <t>E73M</t>
  </si>
  <si>
    <t>E78A</t>
  </si>
  <si>
    <t>E73TTT</t>
  </si>
  <si>
    <t>E73W</t>
  </si>
  <si>
    <t>E73O</t>
  </si>
  <si>
    <t>E7DX</t>
  </si>
  <si>
    <t>E77WM</t>
  </si>
  <si>
    <t>BRESCIA CONTEST GROUP</t>
  </si>
  <si>
    <t>IK2GZU</t>
  </si>
  <si>
    <t>BRITISH COLUMBIA DX CLUB</t>
  </si>
  <si>
    <t>VE7BC</t>
  </si>
  <si>
    <t>VE7SV</t>
  </si>
  <si>
    <t>VE7CC</t>
  </si>
  <si>
    <t>VE7TG</t>
  </si>
  <si>
    <t>CE2/VE7SV</t>
  </si>
  <si>
    <t>VE7MR</t>
  </si>
  <si>
    <t>VE7DZO</t>
  </si>
  <si>
    <t>CALGARY AMATEUR RADIO ASSOCIATION</t>
  </si>
  <si>
    <t>VE6AO</t>
  </si>
  <si>
    <t>VE6DE</t>
  </si>
  <si>
    <t>VE6BIR</t>
  </si>
  <si>
    <t>CANARY ISLANDS DX SOCIETY</t>
  </si>
  <si>
    <t>EA8BQM</t>
  </si>
  <si>
    <t>CANTAREIRA DX GROUP</t>
  </si>
  <si>
    <t>PT9PA</t>
  </si>
  <si>
    <t>PV2P</t>
  </si>
  <si>
    <t>PY2EB</t>
  </si>
  <si>
    <t>PY2BN</t>
  </si>
  <si>
    <t>PY2DEZ</t>
  </si>
  <si>
    <t>PY2HL</t>
  </si>
  <si>
    <t>PY2RDZ</t>
  </si>
  <si>
    <t>PY2SEI</t>
  </si>
  <si>
    <t>PY2SRB</t>
  </si>
  <si>
    <t>PY2WO</t>
  </si>
  <si>
    <t>PY2XC</t>
  </si>
  <si>
    <t>PY2XV</t>
  </si>
  <si>
    <t>PY5KW</t>
  </si>
  <si>
    <t>CAVITE AMATEUR COMMUNICATIONS ENTHUSIASTS</t>
  </si>
  <si>
    <t>DU1EG</t>
  </si>
  <si>
    <t>CDR GROUP - HORNET DX TEAM</t>
  </si>
  <si>
    <t>PU2RGD</t>
  </si>
  <si>
    <t>PU2TRX</t>
  </si>
  <si>
    <t>PY2LCD</t>
  </si>
  <si>
    <t>PY2NF</t>
  </si>
  <si>
    <t>ZV2K</t>
  </si>
  <si>
    <t>PY2SHF</t>
  </si>
  <si>
    <t>CE CONTEST GROUP</t>
  </si>
  <si>
    <t>CA3OEV</t>
  </si>
  <si>
    <t>CB3C</t>
  </si>
  <si>
    <t>XQ7UP</t>
  </si>
  <si>
    <t>CE1A</t>
  </si>
  <si>
    <t>CE1BEQ</t>
  </si>
  <si>
    <t>CE1N</t>
  </si>
  <si>
    <t>CE1TBN</t>
  </si>
  <si>
    <t>CE2WZ</t>
  </si>
  <si>
    <t>CE3TKV</t>
  </si>
  <si>
    <t>CE4WW</t>
  </si>
  <si>
    <t>CE4UJU</t>
  </si>
  <si>
    <t>XQ4CW</t>
  </si>
  <si>
    <t>3G3A</t>
  </si>
  <si>
    <t>CA3A</t>
  </si>
  <si>
    <t>CD3A</t>
  </si>
  <si>
    <t>CE3AA</t>
  </si>
  <si>
    <t>XQ1KZ</t>
  </si>
  <si>
    <t>CE DX GROUP</t>
  </si>
  <si>
    <t>3G1C</t>
  </si>
  <si>
    <t>CE1KR</t>
  </si>
  <si>
    <t>CE3G</t>
  </si>
  <si>
    <t>CE3WDH</t>
  </si>
  <si>
    <t>3G1R</t>
  </si>
  <si>
    <t>CE3WDD</t>
  </si>
  <si>
    <t>CENTRAL SIBERIA DX CLUB</t>
  </si>
  <si>
    <t>RM0A</t>
  </si>
  <si>
    <t>UA0ANW</t>
  </si>
  <si>
    <t>RU0A</t>
  </si>
  <si>
    <t>UA0WY</t>
  </si>
  <si>
    <t>UI9I</t>
  </si>
  <si>
    <t>RU9I</t>
  </si>
  <si>
    <t>R9IR</t>
  </si>
  <si>
    <t>RM9I/2</t>
  </si>
  <si>
    <t>CHILTERN DX CLUB</t>
  </si>
  <si>
    <t>G0VXE</t>
  </si>
  <si>
    <t>G3Y</t>
  </si>
  <si>
    <t>G3YBY</t>
  </si>
  <si>
    <t>G3ZQH</t>
  </si>
  <si>
    <t>MW5A</t>
  </si>
  <si>
    <t>GW4BLE</t>
  </si>
  <si>
    <t>G2HDR</t>
  </si>
  <si>
    <t>G3XTT</t>
  </si>
  <si>
    <t>G4RKO</t>
  </si>
  <si>
    <t>M5E</t>
  </si>
  <si>
    <t>G0CKV</t>
  </si>
  <si>
    <t>MD2C</t>
  </si>
  <si>
    <t>MD0CCE</t>
  </si>
  <si>
    <t>CLIPPERTON DX CLUB</t>
  </si>
  <si>
    <t>FM5CD</t>
  </si>
  <si>
    <t>CLUB 22</t>
  </si>
  <si>
    <t>RA3IS</t>
  </si>
  <si>
    <t>RK3IT</t>
  </si>
  <si>
    <t>CLUB DE RADIO EXPERIMENTADORES DE OCCIDENTE</t>
  </si>
  <si>
    <t>XE1FZE</t>
  </si>
  <si>
    <t>XE1GRR</t>
  </si>
  <si>
    <t>XE1GZU</t>
  </si>
  <si>
    <t>COCKENZIE AND PORT SETON ARC</t>
  </si>
  <si>
    <t>M0RNR</t>
  </si>
  <si>
    <t>CONTEST CLUB FINLAND</t>
  </si>
  <si>
    <t>OG1M</t>
  </si>
  <si>
    <t>OH1VR</t>
  </si>
  <si>
    <t>OG4T</t>
  </si>
  <si>
    <t>OH4MFA</t>
  </si>
  <si>
    <t>OG5B</t>
  </si>
  <si>
    <t>OH5BM</t>
  </si>
  <si>
    <t>OG6N</t>
  </si>
  <si>
    <t>OH6NIO</t>
  </si>
  <si>
    <t>OG9X</t>
  </si>
  <si>
    <t>OH0YY</t>
  </si>
  <si>
    <t>OH2YY</t>
  </si>
  <si>
    <t>OH10X</t>
  </si>
  <si>
    <t>OH6UM</t>
  </si>
  <si>
    <t>OH1B</t>
  </si>
  <si>
    <t>OH1BOI</t>
  </si>
  <si>
    <t>OH1F</t>
  </si>
  <si>
    <t>OH1NOA</t>
  </si>
  <si>
    <t>OH1RX</t>
  </si>
  <si>
    <t>OH2LNH</t>
  </si>
  <si>
    <t>OH3BU</t>
  </si>
  <si>
    <t>OH3FM</t>
  </si>
  <si>
    <t>OH3JR</t>
  </si>
  <si>
    <t>OH4A</t>
  </si>
  <si>
    <t>OH6KZP</t>
  </si>
  <si>
    <t>OH4KZM</t>
  </si>
  <si>
    <t>OH5TS</t>
  </si>
  <si>
    <t>OH6JYH</t>
  </si>
  <si>
    <t>OH6OS</t>
  </si>
  <si>
    <t>OH8MJ</t>
  </si>
  <si>
    <t>OI6X</t>
  </si>
  <si>
    <t>OH6NJ</t>
  </si>
  <si>
    <t>CR2X</t>
  </si>
  <si>
    <t>OH2PM</t>
  </si>
  <si>
    <t>OG0Z</t>
  </si>
  <si>
    <t>OG4X</t>
  </si>
  <si>
    <t>OG5A</t>
  </si>
  <si>
    <t>OG8X</t>
  </si>
  <si>
    <t>OH1XY</t>
  </si>
  <si>
    <t>OH2BO</t>
  </si>
  <si>
    <t>OH2XX</t>
  </si>
  <si>
    <t>OH3RF</t>
  </si>
  <si>
    <t>OH4KA</t>
  </si>
  <si>
    <t>OH5Z</t>
  </si>
  <si>
    <t>OH5WH</t>
  </si>
  <si>
    <t>CONTEST CLUB ONTARIO</t>
  </si>
  <si>
    <t>8P3A</t>
  </si>
  <si>
    <t>VE3DZ</t>
  </si>
  <si>
    <t>VA3DX</t>
  </si>
  <si>
    <t>VA3EC</t>
  </si>
  <si>
    <t>VA3FP</t>
  </si>
  <si>
    <t>VA3GKO</t>
  </si>
  <si>
    <t>VA3GUY</t>
  </si>
  <si>
    <t>VA3RKM</t>
  </si>
  <si>
    <t>VA3SWG</t>
  </si>
  <si>
    <t>VA3UG</t>
  </si>
  <si>
    <t>VA3XH</t>
  </si>
  <si>
    <t>VC3Z</t>
  </si>
  <si>
    <t>VE3RHD</t>
  </si>
  <si>
    <t>VE3AGC</t>
  </si>
  <si>
    <t>VE3AJ</t>
  </si>
  <si>
    <t>VE3BK</t>
  </si>
  <si>
    <t>VE3WBT</t>
  </si>
  <si>
    <t>VE3CX</t>
  </si>
  <si>
    <t>VE3EJ</t>
  </si>
  <si>
    <t>VE3EK</t>
  </si>
  <si>
    <t>VE3FWA</t>
  </si>
  <si>
    <t>VE3HG</t>
  </si>
  <si>
    <t>VE3IAE</t>
  </si>
  <si>
    <t>VE3JAQ</t>
  </si>
  <si>
    <t>VE3JM</t>
  </si>
  <si>
    <t>VE3KZ</t>
  </si>
  <si>
    <t>VE3MMQ</t>
  </si>
  <si>
    <t>VE3NB</t>
  </si>
  <si>
    <t>VE3RCN</t>
  </si>
  <si>
    <t>VE3RM</t>
  </si>
  <si>
    <t>VE3TKN</t>
  </si>
  <si>
    <t>VE3RZ</t>
  </si>
  <si>
    <t>VE3TU</t>
  </si>
  <si>
    <t>VE3TW</t>
  </si>
  <si>
    <t>VE3UTT</t>
  </si>
  <si>
    <t>VE3XAT</t>
  </si>
  <si>
    <t>VY2MGY</t>
  </si>
  <si>
    <t>VE3MGY</t>
  </si>
  <si>
    <t>XL3A</t>
  </si>
  <si>
    <t>VE3AT</t>
  </si>
  <si>
    <t>VA3AR</t>
  </si>
  <si>
    <t>VA3ATT</t>
  </si>
  <si>
    <t>VA3RJ</t>
  </si>
  <si>
    <t>VA3SB</t>
  </si>
  <si>
    <t>VA3XOV</t>
  </si>
  <si>
    <t>N2WQ/VE3</t>
  </si>
  <si>
    <t>VE3CWU</t>
  </si>
  <si>
    <t>VE3EY</t>
  </si>
  <si>
    <t>VE3FH</t>
  </si>
  <si>
    <t>VE3FJ</t>
  </si>
  <si>
    <t>VE3GFN</t>
  </si>
  <si>
    <t>VE3GTC</t>
  </si>
  <si>
    <t>VE3KAO</t>
  </si>
  <si>
    <t>VE3NR</t>
  </si>
  <si>
    <t>VE3OM</t>
  </si>
  <si>
    <t>VE3RSA</t>
  </si>
  <si>
    <t>VE3SMA</t>
  </si>
  <si>
    <t>VE3TG</t>
  </si>
  <si>
    <t>W1AJT/4</t>
  </si>
  <si>
    <t>W1AJT</t>
  </si>
  <si>
    <t>CONTEST GROUP DU QUEBEC</t>
  </si>
  <si>
    <t>VA2WA</t>
  </si>
  <si>
    <t>VA2WDQ</t>
  </si>
  <si>
    <t>VE2AXO</t>
  </si>
  <si>
    <t>VE2EZD</t>
  </si>
  <si>
    <t>VE2FXL</t>
  </si>
  <si>
    <t>VE2HIT</t>
  </si>
  <si>
    <t>VE2NGH</t>
  </si>
  <si>
    <t>VE2TLH</t>
  </si>
  <si>
    <t>VA2SG</t>
  </si>
  <si>
    <t>VE2XAA</t>
  </si>
  <si>
    <t>VA2EW</t>
  </si>
  <si>
    <t>VE2FK</t>
  </si>
  <si>
    <t>VE2HLS</t>
  </si>
  <si>
    <t>VE2QV</t>
  </si>
  <si>
    <t>VE2FFE</t>
  </si>
  <si>
    <t>CROATIAN CONTEST CLUB</t>
  </si>
  <si>
    <t>9A0W</t>
  </si>
  <si>
    <t>9A1A</t>
  </si>
  <si>
    <t>9A9A</t>
  </si>
  <si>
    <t>9A1CMA</t>
  </si>
  <si>
    <t>9A5TO</t>
  </si>
  <si>
    <t>9A1IW</t>
  </si>
  <si>
    <t>9A1SZ</t>
  </si>
  <si>
    <t>9A2EY</t>
  </si>
  <si>
    <t>9A2GA</t>
  </si>
  <si>
    <t>9A2KD</t>
  </si>
  <si>
    <t>9A2R</t>
  </si>
  <si>
    <t>9A3AGS</t>
  </si>
  <si>
    <t>9A3B</t>
  </si>
  <si>
    <t>9A2NY</t>
  </si>
  <si>
    <t>9A3XV</t>
  </si>
  <si>
    <t>9A5ADT</t>
  </si>
  <si>
    <t>9A5D</t>
  </si>
  <si>
    <t>9A5DU</t>
  </si>
  <si>
    <t>9A5MT</t>
  </si>
  <si>
    <t>9A5ST</t>
  </si>
  <si>
    <t>9A6B</t>
  </si>
  <si>
    <t>9A5ADH</t>
  </si>
  <si>
    <t>9A6IND</t>
  </si>
  <si>
    <t>9A7A</t>
  </si>
  <si>
    <t>9A7V</t>
  </si>
  <si>
    <t>9A7B</t>
  </si>
  <si>
    <t>9A4W</t>
  </si>
  <si>
    <t>9A8A</t>
  </si>
  <si>
    <t>9A8M</t>
  </si>
  <si>
    <t>9A7DM</t>
  </si>
  <si>
    <t>9A9L</t>
  </si>
  <si>
    <t>E79D</t>
  </si>
  <si>
    <t>9A04JB</t>
  </si>
  <si>
    <t>9A1AA</t>
  </si>
  <si>
    <t>9A2AJ</t>
  </si>
  <si>
    <t>9A2VR</t>
  </si>
  <si>
    <t>9A2VX</t>
  </si>
  <si>
    <t>9A3JH</t>
  </si>
  <si>
    <t>9A3QB</t>
  </si>
  <si>
    <t>9A3ST</t>
  </si>
  <si>
    <t>9A4AA</t>
  </si>
  <si>
    <t>9A4MF</t>
  </si>
  <si>
    <t>9A4WY</t>
  </si>
  <si>
    <t>9A3Y</t>
  </si>
  <si>
    <t>9A2EU</t>
  </si>
  <si>
    <t>9A6XX</t>
  </si>
  <si>
    <t>9A6Z</t>
  </si>
  <si>
    <t>9A8W</t>
  </si>
  <si>
    <t>E79SD</t>
  </si>
  <si>
    <t>T70A</t>
  </si>
  <si>
    <t>9A3A</t>
  </si>
  <si>
    <t>CS AEROSTAR BACAU</t>
  </si>
  <si>
    <t>YO8RZJ</t>
  </si>
  <si>
    <t>YO8BFC</t>
  </si>
  <si>
    <t>YR30DP</t>
  </si>
  <si>
    <t>YO8AXP</t>
  </si>
  <si>
    <t>CS CRISUL ORADEA</t>
  </si>
  <si>
    <t>YO5PCY</t>
  </si>
  <si>
    <t>YO5ALI</t>
  </si>
  <si>
    <t>CS DX CLUB ORADEA</t>
  </si>
  <si>
    <t>YO5AIR</t>
  </si>
  <si>
    <t>CS PETROLUL PLOIESTI</t>
  </si>
  <si>
    <t>YO50KPB</t>
  </si>
  <si>
    <t>YO9AGI</t>
  </si>
  <si>
    <t>YR0R</t>
  </si>
  <si>
    <t>YO3HKW</t>
  </si>
  <si>
    <t>YO9BPX</t>
  </si>
  <si>
    <t>YO9CB</t>
  </si>
  <si>
    <t>YO9SW</t>
  </si>
  <si>
    <t>YQ9W</t>
  </si>
  <si>
    <t>YO9WF</t>
  </si>
  <si>
    <t>YR9F</t>
  </si>
  <si>
    <t>YO9FNP</t>
  </si>
  <si>
    <t>CS SILVER FOX DEVA</t>
  </si>
  <si>
    <t>YO2LAN</t>
  </si>
  <si>
    <t>YO2LXW</t>
  </si>
  <si>
    <t>YO2ARV</t>
  </si>
  <si>
    <t>SANDY</t>
  </si>
  <si>
    <t>YR6M</t>
  </si>
  <si>
    <t>YO6MT</t>
  </si>
  <si>
    <t>CSM ARMATURA ZALAU</t>
  </si>
  <si>
    <t>YO5AJR</t>
  </si>
  <si>
    <t>CSM BAIA MARE</t>
  </si>
  <si>
    <t>YO5CRQ</t>
  </si>
  <si>
    <t>YO5OEF</t>
  </si>
  <si>
    <t>YO5OHY</t>
  </si>
  <si>
    <t>YO5PBW</t>
  </si>
  <si>
    <t>YR5N</t>
  </si>
  <si>
    <t>YO5PBF</t>
  </si>
  <si>
    <t>CSM BISTRITA</t>
  </si>
  <si>
    <t>YO5OLD</t>
  </si>
  <si>
    <t>CSM BOTOSANI</t>
  </si>
  <si>
    <t>YO8RIX</t>
  </si>
  <si>
    <t>CSM CLUJ-NAPOCA</t>
  </si>
  <si>
    <t>YO5AYT</t>
  </si>
  <si>
    <t>CSM CRAIOVA</t>
  </si>
  <si>
    <t>YP7P</t>
  </si>
  <si>
    <t>YO7MGG</t>
  </si>
  <si>
    <t>YO7LGI</t>
  </si>
  <si>
    <t>CSM TIMISOARA</t>
  </si>
  <si>
    <t>YO2IS</t>
  </si>
  <si>
    <t>CSR ISTRITA BUZAU</t>
  </si>
  <si>
    <t>YO9CWY</t>
  </si>
  <si>
    <t>CSS PCE ORADEA</t>
  </si>
  <si>
    <t>YP5WFF</t>
  </si>
  <si>
    <t>YO5OAG</t>
  </si>
  <si>
    <t>CSTA BUCURESTI</t>
  </si>
  <si>
    <t>YO3CZW</t>
  </si>
  <si>
    <t>YO3ZA</t>
  </si>
  <si>
    <t>YO9FLD</t>
  </si>
  <si>
    <t>YO9OC</t>
  </si>
  <si>
    <t>CSTA SUCEAVA</t>
  </si>
  <si>
    <t>YQ8Q</t>
  </si>
  <si>
    <t>YO8TTT</t>
  </si>
  <si>
    <t>CT3 MADEIRA CONTEST TEAM</t>
  </si>
  <si>
    <t>CR3A</t>
  </si>
  <si>
    <t>CT1FJO</t>
  </si>
  <si>
    <t>CWJF GROUP</t>
  </si>
  <si>
    <t>PV8ABC</t>
  </si>
  <si>
    <t>PA3CLQ</t>
  </si>
  <si>
    <t>PY2FFW</t>
  </si>
  <si>
    <t>PY2RX</t>
  </si>
  <si>
    <t>CZECH CONTEST CLUB</t>
  </si>
  <si>
    <t>OK1AY</t>
  </si>
  <si>
    <t>OK2EC</t>
  </si>
  <si>
    <t>OK3C</t>
  </si>
  <si>
    <t>OK2ZC</t>
  </si>
  <si>
    <t>OL100VP</t>
  </si>
  <si>
    <t>DANISH DX GROUP</t>
  </si>
  <si>
    <t>OV3X</t>
  </si>
  <si>
    <t>OZ8AE</t>
  </si>
  <si>
    <t>OZ3ABE</t>
  </si>
  <si>
    <t>OZ4RT</t>
  </si>
  <si>
    <t>OZ8DX</t>
  </si>
  <si>
    <t>5Q2T</t>
  </si>
  <si>
    <t>OZ5BD</t>
  </si>
  <si>
    <t>OZ7BQ</t>
  </si>
  <si>
    <t>OZ8SW</t>
  </si>
  <si>
    <t>DL-DX RTTY CONTEST GROUP</t>
  </si>
  <si>
    <t>DD9WG</t>
  </si>
  <si>
    <t>DNEPR CONTEST GROUP</t>
  </si>
  <si>
    <t>UR5EPG</t>
  </si>
  <si>
    <t>UT6EE</t>
  </si>
  <si>
    <t>UT7EZ</t>
  </si>
  <si>
    <t>DOMODEDOVO</t>
  </si>
  <si>
    <t>RQ5D</t>
  </si>
  <si>
    <t>RX3F</t>
  </si>
  <si>
    <t>DON BOSCO AMATEUR RADIO CLUB</t>
  </si>
  <si>
    <t>DX1DBT</t>
  </si>
  <si>
    <t>ANCHIE,</t>
  </si>
  <si>
    <t>ANNE,</t>
  </si>
  <si>
    <t>RA,</t>
  </si>
  <si>
    <t>JHAMES,</t>
  </si>
  <si>
    <t>RANNIE,</t>
  </si>
  <si>
    <t>JAY-R,</t>
  </si>
  <si>
    <t>JOEL,</t>
  </si>
  <si>
    <t>KIM</t>
  </si>
  <si>
    <t>DONBASS</t>
  </si>
  <si>
    <t>US5IND</t>
  </si>
  <si>
    <t>US5ISV</t>
  </si>
  <si>
    <t>UT1IM</t>
  </si>
  <si>
    <t>UT3IWA</t>
  </si>
  <si>
    <t>UR7IJM</t>
  </si>
  <si>
    <t>UX6IB</t>
  </si>
  <si>
    <t>US5IIM</t>
  </si>
  <si>
    <t>UT3I</t>
  </si>
  <si>
    <t>US2IHS</t>
  </si>
  <si>
    <t>DORNA DX GRUP</t>
  </si>
  <si>
    <t>YR8D</t>
  </si>
  <si>
    <t>YO8DAR</t>
  </si>
  <si>
    <t>DOZEN DASHES CONTEST CLUB</t>
  </si>
  <si>
    <t>OM2AML</t>
  </si>
  <si>
    <t>OM3TWM</t>
  </si>
  <si>
    <t>DUBNA DX CLUB</t>
  </si>
  <si>
    <t>R3FF</t>
  </si>
  <si>
    <t>UA3DFR</t>
  </si>
  <si>
    <t>DX1ARM</t>
  </si>
  <si>
    <t>DU1AV</t>
  </si>
  <si>
    <t>DX4LIFE CONTEST CLUB</t>
  </si>
  <si>
    <t>KP2DX</t>
  </si>
  <si>
    <t>DXARC DX COLOMBIA AMATEUR RADIO CLUB</t>
  </si>
  <si>
    <t>HK1R</t>
  </si>
  <si>
    <t>HK1T</t>
  </si>
  <si>
    <t>HK1W</t>
  </si>
  <si>
    <t>HK1X</t>
  </si>
  <si>
    <t>HK3O</t>
  </si>
  <si>
    <t>HK1MW</t>
  </si>
  <si>
    <t>HK1N</t>
  </si>
  <si>
    <t>HK1NA</t>
  </si>
  <si>
    <t>HK3TU</t>
  </si>
  <si>
    <t>EAST COAST CONTESTERS</t>
  </si>
  <si>
    <t>ZL2GQ</t>
  </si>
  <si>
    <t>ZL2AL</t>
  </si>
  <si>
    <t>EDIT14</t>
  </si>
  <si>
    <t>SN4W</t>
  </si>
  <si>
    <t>SP4ICP</t>
  </si>
  <si>
    <t>SP1QXK</t>
  </si>
  <si>
    <t>SP9EWM</t>
  </si>
  <si>
    <t>SP9JZT</t>
  </si>
  <si>
    <t>EFREMOVSKY RADIOCLUB</t>
  </si>
  <si>
    <t>RM5P</t>
  </si>
  <si>
    <t>ELMENDORF AMATEUR RADIO SOCIETY</t>
  </si>
  <si>
    <t>KL7AIR</t>
  </si>
  <si>
    <t>KL7KO</t>
  </si>
  <si>
    <t>ESHANESS RADIO CLUB</t>
  </si>
  <si>
    <t>GZ5Y</t>
  </si>
  <si>
    <t>GM4SSA</t>
  </si>
  <si>
    <t>EUROPEAN RADIOAMATEURS ASSOCIATION</t>
  </si>
  <si>
    <t>FALKOPINGS RADIOCLUB</t>
  </si>
  <si>
    <t>SG6T</t>
  </si>
  <si>
    <t>SM6WET</t>
  </si>
  <si>
    <t>SK6HD</t>
  </si>
  <si>
    <t>SM6FKF</t>
  </si>
  <si>
    <t>SM6NOC</t>
  </si>
  <si>
    <t>SG6A</t>
  </si>
  <si>
    <t>SA6AQP</t>
  </si>
  <si>
    <t>SM6X</t>
  </si>
  <si>
    <t>SM6CLU</t>
  </si>
  <si>
    <t>FORTALEZA DX GROUP</t>
  </si>
  <si>
    <t>PV7M</t>
  </si>
  <si>
    <t>PT7ZT</t>
  </si>
  <si>
    <t>PW7T</t>
  </si>
  <si>
    <t>PY8AZT</t>
  </si>
  <si>
    <t>PY7XC</t>
  </si>
  <si>
    <t>PT7CG</t>
  </si>
  <si>
    <t>FOX CONTEST CLUB</t>
  </si>
  <si>
    <t>YT8A</t>
  </si>
  <si>
    <t>YU1EA</t>
  </si>
  <si>
    <t>YU1KT</t>
  </si>
  <si>
    <t>YU1LM</t>
  </si>
  <si>
    <t>YU6DX</t>
  </si>
  <si>
    <t>FRIESE RADIO AMATEUR GROEP</t>
  </si>
  <si>
    <t>PA5W</t>
  </si>
  <si>
    <t>PD5W</t>
  </si>
  <si>
    <t>G5O CONTEST GROUP</t>
  </si>
  <si>
    <t>G5O</t>
  </si>
  <si>
    <t>M0DSL</t>
  </si>
  <si>
    <t>GEMILANG AMATEUR RADIO CLUB</t>
  </si>
  <si>
    <t>V85AVE</t>
  </si>
  <si>
    <t>GERMAN DX FOUNDATION</t>
  </si>
  <si>
    <t>DK5IR</t>
  </si>
  <si>
    <t>DL3ZH</t>
  </si>
  <si>
    <t>DB3LO</t>
  </si>
  <si>
    <t>DL7UGO</t>
  </si>
  <si>
    <t>GIPANIS CONTEST GROUP</t>
  </si>
  <si>
    <t>UW5ZM</t>
  </si>
  <si>
    <t>UY5TE</t>
  </si>
  <si>
    <t>UR5ZTH</t>
  </si>
  <si>
    <t>UX8ZA</t>
  </si>
  <si>
    <t>UY2ZZ</t>
  </si>
  <si>
    <t>UZ5ZV</t>
  </si>
  <si>
    <t>GIRESUN TELSIZ VE RADYO AMATORLERI DERNEGI</t>
  </si>
  <si>
    <t>TA7EB</t>
  </si>
  <si>
    <t>GMDX GROUP</t>
  </si>
  <si>
    <t>MM0TAI</t>
  </si>
  <si>
    <t>GM0NAI</t>
  </si>
  <si>
    <t>GM4FAM</t>
  </si>
  <si>
    <t>GM4UBJ</t>
  </si>
  <si>
    <t>GPDX-PORTUGUESE DX GROUP</t>
  </si>
  <si>
    <t>CT4NH</t>
  </si>
  <si>
    <t>GRIMSBY AMATEUR RADIO SOCIETY</t>
  </si>
  <si>
    <t>G3RSD</t>
  </si>
  <si>
    <t>G3RXP</t>
  </si>
  <si>
    <t>GRUPO ARGENTINO DE CW</t>
  </si>
  <si>
    <t>LU7DSU</t>
  </si>
  <si>
    <t>LU1DZ</t>
  </si>
  <si>
    <t>GRUPO DXXE</t>
  </si>
  <si>
    <t>XE2AU</t>
  </si>
  <si>
    <t>XE2AUD</t>
  </si>
  <si>
    <t>XE2WWW</t>
  </si>
  <si>
    <t>XE3N</t>
  </si>
  <si>
    <t>XE1AY</t>
  </si>
  <si>
    <t>GUARA DX GROUP</t>
  </si>
  <si>
    <t>PR7AA</t>
  </si>
  <si>
    <t>PR7HR</t>
  </si>
  <si>
    <t>PR7AR</t>
  </si>
  <si>
    <t>PR7DZ</t>
  </si>
  <si>
    <t>PR7SD</t>
  </si>
  <si>
    <t>PV8AA</t>
  </si>
  <si>
    <t>PY7VI</t>
  </si>
  <si>
    <t>PR7TW</t>
  </si>
  <si>
    <t>PV8DX</t>
  </si>
  <si>
    <t>PY7AHA</t>
  </si>
  <si>
    <t>HA-DX-CLUB</t>
  </si>
  <si>
    <t>HA3NU</t>
  </si>
  <si>
    <t>HA8IE</t>
  </si>
  <si>
    <t>HAROS RADIO CLUB</t>
  </si>
  <si>
    <t>HA2MN</t>
  </si>
  <si>
    <t>HA5HRK</t>
  </si>
  <si>
    <t>JENCI</t>
  </si>
  <si>
    <t>HA5UY</t>
  </si>
  <si>
    <t>HG5O</t>
  </si>
  <si>
    <t>HONDA R AND D HAM CLUB TOCHIGI</t>
  </si>
  <si>
    <t>JJ1WWL/1</t>
  </si>
  <si>
    <t>JJ1WWL</t>
  </si>
  <si>
    <t>HUANCAVILCA RADIO CLUB</t>
  </si>
  <si>
    <t>HC2A</t>
  </si>
  <si>
    <t>HUNGARIAN DX CLUB</t>
  </si>
  <si>
    <t>HA1TNX</t>
  </si>
  <si>
    <t>HA3DX</t>
  </si>
  <si>
    <t>HA4XH</t>
  </si>
  <si>
    <t>HG1X</t>
  </si>
  <si>
    <t>HA1RS</t>
  </si>
  <si>
    <t>HG2011N</t>
  </si>
  <si>
    <t>HA1DAE</t>
  </si>
  <si>
    <t>HG7T</t>
  </si>
  <si>
    <t>HA5WA</t>
  </si>
  <si>
    <t>HG8C</t>
  </si>
  <si>
    <t>HA8EK</t>
  </si>
  <si>
    <t>HA3UU</t>
  </si>
  <si>
    <t>HG4F</t>
  </si>
  <si>
    <t>HG8W</t>
  </si>
  <si>
    <t>HA8ZO</t>
  </si>
  <si>
    <t>J48HW</t>
  </si>
  <si>
    <t>HA0HW</t>
  </si>
  <si>
    <t>IPSWICH AND DISTRICT RADIO CLUB</t>
  </si>
  <si>
    <t>VK4WIP</t>
  </si>
  <si>
    <t>VK4RJ</t>
  </si>
  <si>
    <t>IRKUTSK RADIO CLUB</t>
  </si>
  <si>
    <t>6V7D</t>
  </si>
  <si>
    <t>RZ0SR</t>
  </si>
  <si>
    <t>RZ0SW</t>
  </si>
  <si>
    <t>RZ0SZZ</t>
  </si>
  <si>
    <t>RN0SA</t>
  </si>
  <si>
    <t>UA0SOX</t>
  </si>
  <si>
    <t>IVANOVO DX CLUB</t>
  </si>
  <si>
    <t>RU3U</t>
  </si>
  <si>
    <t>RA3UAG</t>
  </si>
  <si>
    <t>UA3UHZ</t>
  </si>
  <si>
    <t>IZMAIL RADIO CLUB</t>
  </si>
  <si>
    <t>ER2RM</t>
  </si>
  <si>
    <t>JABLANIK BEARS CONTEST CLUB</t>
  </si>
  <si>
    <t>YT2AAA</t>
  </si>
  <si>
    <t>KALININGRAD RADIO CLUB</t>
  </si>
  <si>
    <t>RN2FQ</t>
  </si>
  <si>
    <t>UA2FFX/1</t>
  </si>
  <si>
    <t>KAUNAS UNIVERSITY OF TECHNOLOGY RADIO CLUB</t>
  </si>
  <si>
    <t>LY1AKM</t>
  </si>
  <si>
    <t>LY1NDN</t>
  </si>
  <si>
    <t>LY1R</t>
  </si>
  <si>
    <t>LY1XA</t>
  </si>
  <si>
    <t>LY2N</t>
  </si>
  <si>
    <t>LY2ND</t>
  </si>
  <si>
    <t>LY2OM</t>
  </si>
  <si>
    <t>LY2OU</t>
  </si>
  <si>
    <t>LY2RJ</t>
  </si>
  <si>
    <t>LY2SA</t>
  </si>
  <si>
    <t>LY2T</t>
  </si>
  <si>
    <t>LY2TS</t>
  </si>
  <si>
    <t>LY2XW</t>
  </si>
  <si>
    <t>LY4L</t>
  </si>
  <si>
    <t>LY4T</t>
  </si>
  <si>
    <t>LY5D</t>
  </si>
  <si>
    <t>LY3BY</t>
  </si>
  <si>
    <t>LY5I</t>
  </si>
  <si>
    <t>LY5K</t>
  </si>
  <si>
    <t>LY6A</t>
  </si>
  <si>
    <t>LY7A</t>
  </si>
  <si>
    <t>ROLANDAS</t>
  </si>
  <si>
    <t>LY2LL,</t>
  </si>
  <si>
    <t>LY4L,</t>
  </si>
  <si>
    <t>LY1FU,</t>
  </si>
  <si>
    <t>LY2DX,</t>
  </si>
  <si>
    <t>LY3UT,</t>
  </si>
  <si>
    <t>LY4Z,</t>
  </si>
  <si>
    <t>LY2NK,</t>
  </si>
  <si>
    <t>DOMANTAS,</t>
  </si>
  <si>
    <t>JUSTINAS,</t>
  </si>
  <si>
    <t>GRANTAS</t>
  </si>
  <si>
    <t>LY9A</t>
  </si>
  <si>
    <t>LY1BX</t>
  </si>
  <si>
    <t>LY1M</t>
  </si>
  <si>
    <t>LY2AT</t>
  </si>
  <si>
    <t>LY2BKT</t>
  </si>
  <si>
    <t>LY2F</t>
  </si>
  <si>
    <t>LY2GW</t>
  </si>
  <si>
    <t>LY2J</t>
  </si>
  <si>
    <t>LY2K</t>
  </si>
  <si>
    <t>LY2LF</t>
  </si>
  <si>
    <t>LY2NK</t>
  </si>
  <si>
    <t>LY2MV</t>
  </si>
  <si>
    <t>LY3B</t>
  </si>
  <si>
    <t>LY3CW</t>
  </si>
  <si>
    <t>LY3ID</t>
  </si>
  <si>
    <t>LY5G</t>
  </si>
  <si>
    <t>LY5R</t>
  </si>
  <si>
    <t>LY2TS,</t>
  </si>
  <si>
    <t>LY2RJ,</t>
  </si>
  <si>
    <t>LY1DI,</t>
  </si>
  <si>
    <t>M7A</t>
  </si>
  <si>
    <t>LY4Y</t>
  </si>
  <si>
    <t>KEMEROVO RADIO CLUB</t>
  </si>
  <si>
    <t>R9UT</t>
  </si>
  <si>
    <t>RU9UN</t>
  </si>
  <si>
    <t>RW9UX</t>
  </si>
  <si>
    <t>RA9UIV/9</t>
  </si>
  <si>
    <t>RA9UIV</t>
  </si>
  <si>
    <t>UA9UPG</t>
  </si>
  <si>
    <t>KIEV RADIO CLUB</t>
  </si>
  <si>
    <t>UT8UL</t>
  </si>
  <si>
    <t>UT4UP</t>
  </si>
  <si>
    <t>KILMARNOCK AND LOUDOUN ARC</t>
  </si>
  <si>
    <t>GM7A</t>
  </si>
  <si>
    <t>GM7AAJ</t>
  </si>
  <si>
    <t>MM0BQN</t>
  </si>
  <si>
    <t>KKKK CONTEST CLUB KRASNODARSKOGO KRAYA</t>
  </si>
  <si>
    <t>UA6AK</t>
  </si>
  <si>
    <t>UC7A</t>
  </si>
  <si>
    <t>KONA CONTEST CLUB</t>
  </si>
  <si>
    <t>AH6RR</t>
  </si>
  <si>
    <t>KOREA CONTEST CLUB</t>
  </si>
  <si>
    <t>HL1VAU</t>
  </si>
  <si>
    <t>KRISTIANSTADS RADIOAMATORER</t>
  </si>
  <si>
    <t>SA7AOI</t>
  </si>
  <si>
    <t>KRIVBASS</t>
  </si>
  <si>
    <t>UT0EZ</t>
  </si>
  <si>
    <t>UT8EL</t>
  </si>
  <si>
    <t>LA CONTEST CLUB</t>
  </si>
  <si>
    <t>LA7GNA</t>
  </si>
  <si>
    <t>LN3Z</t>
  </si>
  <si>
    <t>LA3BO</t>
  </si>
  <si>
    <t>LN8W</t>
  </si>
  <si>
    <t>LB1GB</t>
  </si>
  <si>
    <t>LN5O</t>
  </si>
  <si>
    <t>LA5FHA</t>
  </si>
  <si>
    <t>LN9Z</t>
  </si>
  <si>
    <t>LB1G</t>
  </si>
  <si>
    <t>LATVIAN CONTEST CLUB</t>
  </si>
  <si>
    <t>YL1XN</t>
  </si>
  <si>
    <t>KLAVS_OSIS</t>
  </si>
  <si>
    <t>YL2BJ</t>
  </si>
  <si>
    <t>YL2CR</t>
  </si>
  <si>
    <t>YL2GQG</t>
  </si>
  <si>
    <t>YL2GUV</t>
  </si>
  <si>
    <t>YL2IP</t>
  </si>
  <si>
    <t>YL2KO</t>
  </si>
  <si>
    <t>YL2PJ</t>
  </si>
  <si>
    <t>YL2PN</t>
  </si>
  <si>
    <t>YL2PP</t>
  </si>
  <si>
    <t>YL2SM</t>
  </si>
  <si>
    <t>YL3DR</t>
  </si>
  <si>
    <t>YL3FT</t>
  </si>
  <si>
    <t>YL6W</t>
  </si>
  <si>
    <t>YL7A</t>
  </si>
  <si>
    <t>YL9T</t>
  </si>
  <si>
    <t>YL2TW</t>
  </si>
  <si>
    <t>YL0Y</t>
  </si>
  <si>
    <t>YL1ZF</t>
  </si>
  <si>
    <t>YL1ZS</t>
  </si>
  <si>
    <t>YL2NK</t>
  </si>
  <si>
    <t>YL3DX</t>
  </si>
  <si>
    <t>YL3FX</t>
  </si>
  <si>
    <t>YL5M</t>
  </si>
  <si>
    <t>YL2UZ</t>
  </si>
  <si>
    <t>YL5T</t>
  </si>
  <si>
    <t>YL3DQ</t>
  </si>
  <si>
    <t>LES NOUVELLES DX</t>
  </si>
  <si>
    <t>F4FDA</t>
  </si>
  <si>
    <t>F4FFZ</t>
  </si>
  <si>
    <t>F4FLQ</t>
  </si>
  <si>
    <t>F5BBD</t>
  </si>
  <si>
    <t>F5CQ</t>
  </si>
  <si>
    <t>F5NBX</t>
  </si>
  <si>
    <t>F5POJ</t>
  </si>
  <si>
    <t>F6DZU</t>
  </si>
  <si>
    <t>TM6M</t>
  </si>
  <si>
    <t>F8DBF</t>
  </si>
  <si>
    <t>TM7F</t>
  </si>
  <si>
    <t>F6GLH</t>
  </si>
  <si>
    <t>F6HHR</t>
  </si>
  <si>
    <t>LIPETSK RADIO CLUB</t>
  </si>
  <si>
    <t>RT5G</t>
  </si>
  <si>
    <t>UG3G</t>
  </si>
  <si>
    <t>LITHUANIAN CONTEST GROUP</t>
  </si>
  <si>
    <t>LY21A</t>
  </si>
  <si>
    <t>LY9Y</t>
  </si>
  <si>
    <t>LY2AE</t>
  </si>
  <si>
    <t>LY2MM</t>
  </si>
  <si>
    <t>LY8O</t>
  </si>
  <si>
    <t>LY2DV</t>
  </si>
  <si>
    <t>LY3CY</t>
  </si>
  <si>
    <t>LY7Z</t>
  </si>
  <si>
    <t>LY2TA</t>
  </si>
  <si>
    <t>LKK LVIV SHORTWAVE CLUB</t>
  </si>
  <si>
    <t>UR5WHQ</t>
  </si>
  <si>
    <t>UR5WHT</t>
  </si>
  <si>
    <t>UR5WX</t>
  </si>
  <si>
    <t>US3WD</t>
  </si>
  <si>
    <t>UT3WJ</t>
  </si>
  <si>
    <t>LOCKYER VALLEY RADIO AND ELECTRONICS CLUB</t>
  </si>
  <si>
    <t>VK4QH</t>
  </si>
  <si>
    <t>LOMA DEL TORO CONTEST CLUB</t>
  </si>
  <si>
    <t>HI3CC</t>
  </si>
  <si>
    <t>HI3FVA</t>
  </si>
  <si>
    <t>HI3K</t>
  </si>
  <si>
    <t>LOW BANDS CONTEST CLUB</t>
  </si>
  <si>
    <t>OM7M</t>
  </si>
  <si>
    <t>OM5ZW</t>
  </si>
  <si>
    <t>LOW LAND CRAZY CONTESTERS</t>
  </si>
  <si>
    <t>PA3CAL</t>
  </si>
  <si>
    <t>PA6Y</t>
  </si>
  <si>
    <t>PE1PZF,</t>
  </si>
  <si>
    <t>PA4SDV</t>
  </si>
  <si>
    <t>PA1CW</t>
  </si>
  <si>
    <t>LU CONTEST GROUP</t>
  </si>
  <si>
    <t>AY0DX</t>
  </si>
  <si>
    <t>LU3DR</t>
  </si>
  <si>
    <t>AY5F</t>
  </si>
  <si>
    <t>LU5FC</t>
  </si>
  <si>
    <t>AY8A</t>
  </si>
  <si>
    <t>LU8ADX</t>
  </si>
  <si>
    <t>CE4CT</t>
  </si>
  <si>
    <t>L73D</t>
  </si>
  <si>
    <t>LU1AEE</t>
  </si>
  <si>
    <t>L90AA</t>
  </si>
  <si>
    <t>LU1BCE</t>
  </si>
  <si>
    <t>LO7D</t>
  </si>
  <si>
    <t>LW1DRH</t>
  </si>
  <si>
    <t>LO7H</t>
  </si>
  <si>
    <t>LU7HW</t>
  </si>
  <si>
    <t>LP1H</t>
  </si>
  <si>
    <t>LU5DX</t>
  </si>
  <si>
    <t>LR1A</t>
  </si>
  <si>
    <t>LU1AS</t>
  </si>
  <si>
    <t>LR2F</t>
  </si>
  <si>
    <t>LU2FA</t>
  </si>
  <si>
    <t>LR4E</t>
  </si>
  <si>
    <t>LW4EU</t>
  </si>
  <si>
    <t>LS1D</t>
  </si>
  <si>
    <t>LW9EOC</t>
  </si>
  <si>
    <t>LS2D</t>
  </si>
  <si>
    <t>LU1DK</t>
  </si>
  <si>
    <t>LT1F</t>
  </si>
  <si>
    <t>LU1FAM</t>
  </si>
  <si>
    <t>LT4S</t>
  </si>
  <si>
    <t>LU8SAN</t>
  </si>
  <si>
    <t>LT5X</t>
  </si>
  <si>
    <t>LU8XP</t>
  </si>
  <si>
    <t>LU1EXR</t>
  </si>
  <si>
    <t>LU1FU</t>
  </si>
  <si>
    <t>LU1HF</t>
  </si>
  <si>
    <t>LU1MA</t>
  </si>
  <si>
    <t>LU9MDH</t>
  </si>
  <si>
    <t>LU1UM</t>
  </si>
  <si>
    <t>LU6UOL,</t>
  </si>
  <si>
    <t>LU7UPD</t>
  </si>
  <si>
    <t>LU1ZI</t>
  </si>
  <si>
    <t>LU2EM</t>
  </si>
  <si>
    <t>LU3DK</t>
  </si>
  <si>
    <t>LU3DX</t>
  </si>
  <si>
    <t>LU4DJB</t>
  </si>
  <si>
    <t>LU4FLJ</t>
  </si>
  <si>
    <t>LU5CAB</t>
  </si>
  <si>
    <t>LU5EVK</t>
  </si>
  <si>
    <t>LU5FF</t>
  </si>
  <si>
    <t>LU5MT</t>
  </si>
  <si>
    <t>LU6EVD</t>
  </si>
  <si>
    <t>LU6FOV</t>
  </si>
  <si>
    <t>LU6KA</t>
  </si>
  <si>
    <t>LU7ADR</t>
  </si>
  <si>
    <t>LU7HN</t>
  </si>
  <si>
    <t>LU7VCH</t>
  </si>
  <si>
    <t>LU7YZ</t>
  </si>
  <si>
    <t>LU8DCF</t>
  </si>
  <si>
    <t>LU8VCC</t>
  </si>
  <si>
    <t>LU9EY</t>
  </si>
  <si>
    <t>LV6D</t>
  </si>
  <si>
    <t>LW3DC</t>
  </si>
  <si>
    <t>LW1DG</t>
  </si>
  <si>
    <t>LW1HR</t>
  </si>
  <si>
    <t>LW3EWZ</t>
  </si>
  <si>
    <t>LW4EF</t>
  </si>
  <si>
    <t>LW6DG</t>
  </si>
  <si>
    <t>LW7DUC</t>
  </si>
  <si>
    <t>AY5D</t>
  </si>
  <si>
    <t>LW6DW</t>
  </si>
  <si>
    <t>CW5W</t>
  </si>
  <si>
    <t>CX6VM</t>
  </si>
  <si>
    <t>CX5TR</t>
  </si>
  <si>
    <t>LW1DTZ</t>
  </si>
  <si>
    <t>LU5UBI</t>
  </si>
  <si>
    <t>LU4FM</t>
  </si>
  <si>
    <t>LW8DQ</t>
  </si>
  <si>
    <t>LU5FR</t>
  </si>
  <si>
    <t>LU7HZ</t>
  </si>
  <si>
    <t>LW5HBR</t>
  </si>
  <si>
    <t>LYNX DX GROUP</t>
  </si>
  <si>
    <t>EA1DX/5</t>
  </si>
  <si>
    <t>EA5FID</t>
  </si>
  <si>
    <t>LZ CONTEST TEAM</t>
  </si>
  <si>
    <t>LZ9W</t>
  </si>
  <si>
    <t>LZ2GL,</t>
  </si>
  <si>
    <t>LZ2HQ,</t>
  </si>
  <si>
    <t>LZ2BE,</t>
  </si>
  <si>
    <t>LZ2PL,</t>
  </si>
  <si>
    <t>LZ2UU,</t>
  </si>
  <si>
    <t>LZ2UZ,</t>
  </si>
  <si>
    <t>LZ3FM,</t>
  </si>
  <si>
    <t>LZ3UM</t>
  </si>
  <si>
    <t>LZ2TU,</t>
  </si>
  <si>
    <t>LZ2PO,</t>
  </si>
  <si>
    <t>LZ3UM,</t>
  </si>
  <si>
    <t>OK1FDR</t>
  </si>
  <si>
    <t>LZ FLORA FAUNA CLUB</t>
  </si>
  <si>
    <t>LZ2JR</t>
  </si>
  <si>
    <t>LZ OPEN CONTEST CLUB</t>
  </si>
  <si>
    <t>LZ1GL</t>
  </si>
  <si>
    <t>LZ1KPP</t>
  </si>
  <si>
    <t>MARCONI CONTEST CLUB</t>
  </si>
  <si>
    <t>I0KHP</t>
  </si>
  <si>
    <t>MARI EL RADIO CLUB</t>
  </si>
  <si>
    <t>RN4SS</t>
  </si>
  <si>
    <t>RU4SW</t>
  </si>
  <si>
    <t>MARITIME CONTEST CLUB</t>
  </si>
  <si>
    <t>VA1MM</t>
  </si>
  <si>
    <t>VE1OP</t>
  </si>
  <si>
    <t>VE1SQ</t>
  </si>
  <si>
    <t>VE1RAR</t>
  </si>
  <si>
    <t>VE1ZA</t>
  </si>
  <si>
    <t>VE1ZD</t>
  </si>
  <si>
    <t>VE9HF</t>
  </si>
  <si>
    <t>VE9ML</t>
  </si>
  <si>
    <t>VE1DT</t>
  </si>
  <si>
    <t>VE1NB</t>
  </si>
  <si>
    <t>VE1RGB</t>
  </si>
  <si>
    <t>VY2LI</t>
  </si>
  <si>
    <t>MAYCOPSKIJ RADIO CLUB</t>
  </si>
  <si>
    <t>RA7Y</t>
  </si>
  <si>
    <t>RU6YZ</t>
  </si>
  <si>
    <t>UA6YI</t>
  </si>
  <si>
    <t>UA6YH/1</t>
  </si>
  <si>
    <t>MICHAEL PUPIN MEMORIAL CLUB</t>
  </si>
  <si>
    <t>S56A</t>
  </si>
  <si>
    <t>MICHURINSK CONTEST GROUP</t>
  </si>
  <si>
    <t>RN3RY</t>
  </si>
  <si>
    <t>UA3RN</t>
  </si>
  <si>
    <t>MOSCOW RADIO CLUB</t>
  </si>
  <si>
    <t>RX3AEX</t>
  </si>
  <si>
    <t>UA3AIU</t>
  </si>
  <si>
    <t>UA3DKT</t>
  </si>
  <si>
    <t>R3CW</t>
  </si>
  <si>
    <t>RA3ATE</t>
  </si>
  <si>
    <t>RK3CQ</t>
  </si>
  <si>
    <t>ALEX_SHINKEVICH</t>
  </si>
  <si>
    <t>UA3AO</t>
  </si>
  <si>
    <t>MURMANSK RADIO CLUB</t>
  </si>
  <si>
    <t>RZ1ZZ</t>
  </si>
  <si>
    <t>NANAIMO AMATEUR RADIO ASSOCIATION</t>
  </si>
  <si>
    <t>VE7NA</t>
  </si>
  <si>
    <t>VE7BGP</t>
  </si>
  <si>
    <t>NICOSIA CONTEST GROUP</t>
  </si>
  <si>
    <t>C4W</t>
  </si>
  <si>
    <t>@5B4ES</t>
  </si>
  <si>
    <t>H22H</t>
  </si>
  <si>
    <t>5B4MF</t>
  </si>
  <si>
    <t>P33P</t>
  </si>
  <si>
    <t>5B4ZN</t>
  </si>
  <si>
    <t>NNGU SHORTWAVE CLUB</t>
  </si>
  <si>
    <t>UA3TW</t>
  </si>
  <si>
    <t>RU5TT</t>
  </si>
  <si>
    <t>NOORD OOST LIMBURG</t>
  </si>
  <si>
    <t>ON3EA</t>
  </si>
  <si>
    <t>NOR NIZHEGORODSKOE AMATEUR RADIO COMMUNITY</t>
  </si>
  <si>
    <t>RA3TA</t>
  </si>
  <si>
    <t>RL3T</t>
  </si>
  <si>
    <t>NORFOLK AMATEUR RADIO CLUB</t>
  </si>
  <si>
    <t>G3PND</t>
  </si>
  <si>
    <t>M0RYB</t>
  </si>
  <si>
    <t>NORTH SHORE AMATEUR RADIO CLUB</t>
  </si>
  <si>
    <t>VE7NSR</t>
  </si>
  <si>
    <t>VA7JMO</t>
  </si>
  <si>
    <t>NORTHERN GREECE CONTEST TEAM</t>
  </si>
  <si>
    <t>SV2BOH</t>
  </si>
  <si>
    <t>NOVGOROD RADIO CLUB</t>
  </si>
  <si>
    <t>UA1TGQ</t>
  </si>
  <si>
    <t>NOVIOMAGUM DX CLUB</t>
  </si>
  <si>
    <t>PA1PAT</t>
  </si>
  <si>
    <t>NOVOKUZNETSK RADIO CLUB</t>
  </si>
  <si>
    <t>R8US</t>
  </si>
  <si>
    <t>R9UAG</t>
  </si>
  <si>
    <t>RA9UAD</t>
  </si>
  <si>
    <t>RG8U</t>
  </si>
  <si>
    <t>RK9UAC</t>
  </si>
  <si>
    <t>RZ8U</t>
  </si>
  <si>
    <t>RZ9UGN</t>
  </si>
  <si>
    <t>RZ9UMA</t>
  </si>
  <si>
    <t>RZ9UWD</t>
  </si>
  <si>
    <t>R9URA</t>
  </si>
  <si>
    <t>UI8U</t>
  </si>
  <si>
    <t>RU9UC</t>
  </si>
  <si>
    <t>NOVOSIBIRSK CONTEST CLUB</t>
  </si>
  <si>
    <t>R9OAZ</t>
  </si>
  <si>
    <t>RO9O</t>
  </si>
  <si>
    <t>RT8O</t>
  </si>
  <si>
    <t>RA9OFA</t>
  </si>
  <si>
    <t>OBNINSK QRU CLUB</t>
  </si>
  <si>
    <t>RA3XGY</t>
  </si>
  <si>
    <t>RW3XZ</t>
  </si>
  <si>
    <t>RA3XEV</t>
  </si>
  <si>
    <t>RT5X</t>
  </si>
  <si>
    <t>RU3XY</t>
  </si>
  <si>
    <t>RW3XM</t>
  </si>
  <si>
    <t>UA3XAG</t>
  </si>
  <si>
    <t>OK CIAO CONTEST CLUB</t>
  </si>
  <si>
    <t>II9T</t>
  </si>
  <si>
    <t>LY4U</t>
  </si>
  <si>
    <t>YL3DW</t>
  </si>
  <si>
    <t>OK QRP KLUB</t>
  </si>
  <si>
    <t>OK1FKD</t>
  </si>
  <si>
    <t>OLD HAVANA CONTEST TEAM</t>
  </si>
  <si>
    <t>CM2RVA</t>
  </si>
  <si>
    <t>OMSK RADIO CLUB</t>
  </si>
  <si>
    <t>RA9MX</t>
  </si>
  <si>
    <t>RN9N</t>
  </si>
  <si>
    <t>UA9MW</t>
  </si>
  <si>
    <t>ORCA DX AND CONTEST CLUB</t>
  </si>
  <si>
    <t>K6KR/7</t>
  </si>
  <si>
    <t>KK7OO</t>
  </si>
  <si>
    <t>VE7WNK</t>
  </si>
  <si>
    <t>VA7BEC</t>
  </si>
  <si>
    <t>VA7BS</t>
  </si>
  <si>
    <t>VA7FC</t>
  </si>
  <si>
    <t>VA7ST</t>
  </si>
  <si>
    <t>VE7AX</t>
  </si>
  <si>
    <t>VE7GL</t>
  </si>
  <si>
    <t>VE7HJJ</t>
  </si>
  <si>
    <t>VE7IN</t>
  </si>
  <si>
    <t>VE7XF</t>
  </si>
  <si>
    <t>VA7KO</t>
  </si>
  <si>
    <t>VA7RR</t>
  </si>
  <si>
    <t>VC7M</t>
  </si>
  <si>
    <t>@VE7UF</t>
  </si>
  <si>
    <t>VA7VZZ</t>
  </si>
  <si>
    <t>OREKHOVO-ZUEVO RADIO CLUB</t>
  </si>
  <si>
    <t>RY3D</t>
  </si>
  <si>
    <t>RY3F</t>
  </si>
  <si>
    <t>OREL RADIO CLUB</t>
  </si>
  <si>
    <t>RA3EA</t>
  </si>
  <si>
    <t>RK3ER</t>
  </si>
  <si>
    <t>UA3EDQ</t>
  </si>
  <si>
    <t>ORENBURG CONTEST CLUB</t>
  </si>
  <si>
    <t>R8TX</t>
  </si>
  <si>
    <t>R9TV</t>
  </si>
  <si>
    <t>RA9SF</t>
  </si>
  <si>
    <t>PERM RADIO CLUB</t>
  </si>
  <si>
    <t>UA9FM</t>
  </si>
  <si>
    <t>PERUGIA CONTEST CLUB</t>
  </si>
  <si>
    <t>I0UZF</t>
  </si>
  <si>
    <t>PLIS PLAI CONTEST TEAM</t>
  </si>
  <si>
    <t>EF5K</t>
  </si>
  <si>
    <t>ED5W</t>
  </si>
  <si>
    <t>PODOLSK</t>
  </si>
  <si>
    <t>RL3FXX</t>
  </si>
  <si>
    <t>RV3DHC</t>
  </si>
  <si>
    <t>RX3DBG</t>
  </si>
  <si>
    <t>RZ3DA</t>
  </si>
  <si>
    <t>UA3DSS</t>
  </si>
  <si>
    <t>POLAR DX</t>
  </si>
  <si>
    <t>7S0X</t>
  </si>
  <si>
    <t>SM0NOR</t>
  </si>
  <si>
    <t>SE0X</t>
  </si>
  <si>
    <t>SM0MDG</t>
  </si>
  <si>
    <t>PUSKAS TIVADAR RADIOKLUB</t>
  </si>
  <si>
    <t>HA5KHC</t>
  </si>
  <si>
    <t>160M_Q_U</t>
  </si>
  <si>
    <t>HG2011P</t>
  </si>
  <si>
    <t>HA5BA</t>
  </si>
  <si>
    <t>R4F-DX-G</t>
  </si>
  <si>
    <t>RK4FAD</t>
  </si>
  <si>
    <t>RU4F</t>
  </si>
  <si>
    <t>RJ4F</t>
  </si>
  <si>
    <t>UA4FDL</t>
  </si>
  <si>
    <t>RADIO AMATEUR ASSOCIATION OF WESTERN GREECE</t>
  </si>
  <si>
    <t>SZ1A</t>
  </si>
  <si>
    <t>SV1CQG,</t>
  </si>
  <si>
    <t>SV1CQK,</t>
  </si>
  <si>
    <t>SW1HKZ,</t>
  </si>
  <si>
    <t>SW1KYX</t>
  </si>
  <si>
    <t>SV1CIB</t>
  </si>
  <si>
    <t>RADIO AMATEUR ASSOCIATION WEST PELOPONNESE</t>
  </si>
  <si>
    <t>SZ3P</t>
  </si>
  <si>
    <t>SV3GKX,</t>
  </si>
  <si>
    <t>SV3AQR,</t>
  </si>
  <si>
    <t>SV3DVK,</t>
  </si>
  <si>
    <t>SV3GKK,</t>
  </si>
  <si>
    <t>SV3IBF</t>
  </si>
  <si>
    <t>RADIO CLUB HENARES</t>
  </si>
  <si>
    <t>EA1EA</t>
  </si>
  <si>
    <t>EA1JJ</t>
  </si>
  <si>
    <t>JAVIER</t>
  </si>
  <si>
    <t>EA4DEC</t>
  </si>
  <si>
    <t>EA4ZK</t>
  </si>
  <si>
    <t>EB3CW</t>
  </si>
  <si>
    <t>EC1KR</t>
  </si>
  <si>
    <t>ED1A</t>
  </si>
  <si>
    <t>EA1AST</t>
  </si>
  <si>
    <t>EC4CBZ</t>
  </si>
  <si>
    <t>RADIO CLUB PARMA</t>
  </si>
  <si>
    <t>RW9XC</t>
  </si>
  <si>
    <t>UN/R9XC</t>
  </si>
  <si>
    <t>RADIO CLUB SPORADIC</t>
  </si>
  <si>
    <t>RC3W</t>
  </si>
  <si>
    <t>UB3WAB</t>
  </si>
  <si>
    <t>RADIO CLUB TEMUCO CHILE</t>
  </si>
  <si>
    <t>XR6T</t>
  </si>
  <si>
    <t>CA6WTE,</t>
  </si>
  <si>
    <t>CA6TTL,</t>
  </si>
  <si>
    <t>CA6MDL</t>
  </si>
  <si>
    <t>CE6VMO</t>
  </si>
  <si>
    <t>MARCOS</t>
  </si>
  <si>
    <t>RADIO CLUB VENEZOLANO</t>
  </si>
  <si>
    <t>4M5L</t>
  </si>
  <si>
    <t>YV5LI</t>
  </si>
  <si>
    <t>YV5AM</t>
  </si>
  <si>
    <t>YV5ER</t>
  </si>
  <si>
    <t>YV8AD</t>
  </si>
  <si>
    <t>YY5COR</t>
  </si>
  <si>
    <t>YY5TIO</t>
  </si>
  <si>
    <t>YY7OMF</t>
  </si>
  <si>
    <t>RADIO CLUB VENEZOLANO CARACAS</t>
  </si>
  <si>
    <t>YW4D</t>
  </si>
  <si>
    <t>YV1DIG</t>
  </si>
  <si>
    <t>RADIOAMATOR</t>
  </si>
  <si>
    <t>UY0IX</t>
  </si>
  <si>
    <t>RADIOCLUB MANIN</t>
  </si>
  <si>
    <t>OM3RRC</t>
  </si>
  <si>
    <t>OM4TQ</t>
  </si>
  <si>
    <t>OM6MW</t>
  </si>
  <si>
    <t>RADIOCLUBUL QSO BANAT TIMISOARA</t>
  </si>
  <si>
    <t>YO2MKD</t>
  </si>
  <si>
    <t>YO2MLC</t>
  </si>
  <si>
    <t>YP2W</t>
  </si>
  <si>
    <t>RADIOCLUBUL RADU BRATU</t>
  </si>
  <si>
    <t>YR1C</t>
  </si>
  <si>
    <t>YO4NF</t>
  </si>
  <si>
    <t>YO4DW</t>
  </si>
  <si>
    <t>YO4SI</t>
  </si>
  <si>
    <t>YO9GZU</t>
  </si>
  <si>
    <t>RASEDX</t>
  </si>
  <si>
    <t>EC7AKV</t>
  </si>
  <si>
    <t>EC7KW</t>
  </si>
  <si>
    <t>REMO RADIOCLUB</t>
  </si>
  <si>
    <t>RA4DX</t>
  </si>
  <si>
    <t>RV4CT</t>
  </si>
  <si>
    <t>RHEIN RUHR DX ASSOCIATION</t>
  </si>
  <si>
    <t>5P3WW</t>
  </si>
  <si>
    <t>DF8XC</t>
  </si>
  <si>
    <t>5P5K</t>
  </si>
  <si>
    <t>DL7AOS</t>
  </si>
  <si>
    <t>CN2BC</t>
  </si>
  <si>
    <t>DL7BC</t>
  </si>
  <si>
    <t>CQ3L</t>
  </si>
  <si>
    <t>DF7ZS</t>
  </si>
  <si>
    <t>CR3L</t>
  </si>
  <si>
    <t>DL9OLI</t>
  </si>
  <si>
    <t>DA0CCC</t>
  </si>
  <si>
    <t>DO4HAM</t>
  </si>
  <si>
    <t>DA3T</t>
  </si>
  <si>
    <t>DB2B</t>
  </si>
  <si>
    <t>DL8OBF</t>
  </si>
  <si>
    <t>DC2CB</t>
  </si>
  <si>
    <t>DD5MA</t>
  </si>
  <si>
    <t>DF2AJ</t>
  </si>
  <si>
    <t>DF2QZ</t>
  </si>
  <si>
    <t>DF2SD</t>
  </si>
  <si>
    <t>DF5AN</t>
  </si>
  <si>
    <t>DF5BM</t>
  </si>
  <si>
    <t>DF5BX</t>
  </si>
  <si>
    <t>DF7JC</t>
  </si>
  <si>
    <t>DF9OO</t>
  </si>
  <si>
    <t>DG1ATN</t>
  </si>
  <si>
    <t>DG1LS</t>
  </si>
  <si>
    <t>DH1PS</t>
  </si>
  <si>
    <t>DH6DAO</t>
  </si>
  <si>
    <t>DH8BQA</t>
  </si>
  <si>
    <t>DJ0IF</t>
  </si>
  <si>
    <t>DJ2QV</t>
  </si>
  <si>
    <t>DJ2ST</t>
  </si>
  <si>
    <t>DJ2YE</t>
  </si>
  <si>
    <t>DJ4DN</t>
  </si>
  <si>
    <t>DJ5QE</t>
  </si>
  <si>
    <t>DJ6TK</t>
  </si>
  <si>
    <t>DJ7WW</t>
  </si>
  <si>
    <t>DJ8OG</t>
  </si>
  <si>
    <t>DJ9ZB</t>
  </si>
  <si>
    <t>DK0MM</t>
  </si>
  <si>
    <t>DL3EA</t>
  </si>
  <si>
    <t>DK150RB</t>
  </si>
  <si>
    <t>DL1SBF</t>
  </si>
  <si>
    <t>DK1QH</t>
  </si>
  <si>
    <t>DK3UO</t>
  </si>
  <si>
    <t>DK4REX</t>
  </si>
  <si>
    <t>DK5DQ</t>
  </si>
  <si>
    <t>DK7FP</t>
  </si>
  <si>
    <t>DK8EY</t>
  </si>
  <si>
    <t>DK9LB</t>
  </si>
  <si>
    <t>DL0RH</t>
  </si>
  <si>
    <t>DM7FV</t>
  </si>
  <si>
    <t>DL0UM</t>
  </si>
  <si>
    <t>DL9YDH</t>
  </si>
  <si>
    <t>DL1DBR</t>
  </si>
  <si>
    <t>DL1DTL</t>
  </si>
  <si>
    <t>DL1OLI</t>
  </si>
  <si>
    <t>DL1PT</t>
  </si>
  <si>
    <t>DL1YFF</t>
  </si>
  <si>
    <t>DL2OBO</t>
  </si>
  <si>
    <t>DL3EBX</t>
  </si>
  <si>
    <t>DL4AC</t>
  </si>
  <si>
    <t>DL4EAX</t>
  </si>
  <si>
    <t>DL4EBA</t>
  </si>
  <si>
    <t>DL5AXX</t>
  </si>
  <si>
    <t>DL5JH</t>
  </si>
  <si>
    <t>DL5YM</t>
  </si>
  <si>
    <t>DL7VRG</t>
  </si>
  <si>
    <t>DL8DXL</t>
  </si>
  <si>
    <t>DL8EAQ</t>
  </si>
  <si>
    <t>DL8LR</t>
  </si>
  <si>
    <t>DL8YR</t>
  </si>
  <si>
    <t>DL9GWD</t>
  </si>
  <si>
    <t>DM4DX</t>
  </si>
  <si>
    <t>DO7AK</t>
  </si>
  <si>
    <t>DO9PL</t>
  </si>
  <si>
    <t>DP4M</t>
  </si>
  <si>
    <t>DJ4MH</t>
  </si>
  <si>
    <t>DP6T</t>
  </si>
  <si>
    <t>DL2FCQ</t>
  </si>
  <si>
    <t>DP9I</t>
  </si>
  <si>
    <t>DO1KEY</t>
  </si>
  <si>
    <t>DQ0A</t>
  </si>
  <si>
    <t>DK2DQ</t>
  </si>
  <si>
    <t>DQ8N</t>
  </si>
  <si>
    <t>DL3ALI</t>
  </si>
  <si>
    <t>EA3GYK</t>
  </si>
  <si>
    <t>DK7TM</t>
  </si>
  <si>
    <t>HB9CVQ</t>
  </si>
  <si>
    <t>LX7I</t>
  </si>
  <si>
    <t>DF1LON</t>
  </si>
  <si>
    <t>ON1CB</t>
  </si>
  <si>
    <t>ON4CAS</t>
  </si>
  <si>
    <t>ON6LY</t>
  </si>
  <si>
    <t>OP4A</t>
  </si>
  <si>
    <t>OQ4B</t>
  </si>
  <si>
    <t>OQ5M</t>
  </si>
  <si>
    <t>ON5ZO</t>
  </si>
  <si>
    <t>PA0R</t>
  </si>
  <si>
    <t>DF3EH</t>
  </si>
  <si>
    <t>DF5ZV</t>
  </si>
  <si>
    <t>DJ4EY</t>
  </si>
  <si>
    <t>DJ6QT</t>
  </si>
  <si>
    <t>DK1LRS</t>
  </si>
  <si>
    <t>DK2FG</t>
  </si>
  <si>
    <t>DK3DUA</t>
  </si>
  <si>
    <t>DK4US</t>
  </si>
  <si>
    <t>DK5JM</t>
  </si>
  <si>
    <t>DK7ZH</t>
  </si>
  <si>
    <t>DL1EAL</t>
  </si>
  <si>
    <t>DL1WA</t>
  </si>
  <si>
    <t>DL3KWF</t>
  </si>
  <si>
    <t>DL3KWR</t>
  </si>
  <si>
    <t>DL3YM</t>
  </si>
  <si>
    <t>DL4AAE</t>
  </si>
  <si>
    <t>DL4ME</t>
  </si>
  <si>
    <t>DL5AOJ</t>
  </si>
  <si>
    <t>DL5YL</t>
  </si>
  <si>
    <t>DL5ZBA</t>
  </si>
  <si>
    <t>DL6DCD</t>
  </si>
  <si>
    <t>DL8SCG</t>
  </si>
  <si>
    <t>DL8ZAJ</t>
  </si>
  <si>
    <t>DR11BUGA</t>
  </si>
  <si>
    <t>DL8WAA</t>
  </si>
  <si>
    <t>DR4A</t>
  </si>
  <si>
    <t>DC8SG</t>
  </si>
  <si>
    <t>HB9DAX</t>
  </si>
  <si>
    <t>LX4A</t>
  </si>
  <si>
    <t>LX1NO</t>
  </si>
  <si>
    <t>DF9TS</t>
  </si>
  <si>
    <t>LX2A</t>
  </si>
  <si>
    <t>ON4CT</t>
  </si>
  <si>
    <t>ON5KQ</t>
  </si>
  <si>
    <t>PA0JED</t>
  </si>
  <si>
    <t>PG7V</t>
  </si>
  <si>
    <t>RINGSJOEN CONTEST CLUB</t>
  </si>
  <si>
    <t>LA7RRA</t>
  </si>
  <si>
    <t>RIO DX GROUP</t>
  </si>
  <si>
    <t>HH2/PY1ZV</t>
  </si>
  <si>
    <t>PY1ZV</t>
  </si>
  <si>
    <t>PU1KGG</t>
  </si>
  <si>
    <t>PU5ATX</t>
  </si>
  <si>
    <t>PU8WWW</t>
  </si>
  <si>
    <t>PY1CD</t>
  </si>
  <si>
    <t>PY1GQ</t>
  </si>
  <si>
    <t>PY1NB</t>
  </si>
  <si>
    <t>PY1RY</t>
  </si>
  <si>
    <t>PY1TR</t>
  </si>
  <si>
    <t>PY1WS</t>
  </si>
  <si>
    <t>PY1YL</t>
  </si>
  <si>
    <t>PY2MTS</t>
  </si>
  <si>
    <t>PY2SEX</t>
  </si>
  <si>
    <t>PT2CM</t>
  </si>
  <si>
    <t>PY1DX</t>
  </si>
  <si>
    <t>PY1CMT</t>
  </si>
  <si>
    <t>PY1NX</t>
  </si>
  <si>
    <t>PY4FQ</t>
  </si>
  <si>
    <t>RIVNE DX CLUB</t>
  </si>
  <si>
    <t>UT1KWA</t>
  </si>
  <si>
    <t>UT5KDS</t>
  </si>
  <si>
    <t>RK JADRAN KOPER</t>
  </si>
  <si>
    <t>S58RU</t>
  </si>
  <si>
    <t>ROSTOV RADIO CLUB</t>
  </si>
  <si>
    <t>RN6LMK</t>
  </si>
  <si>
    <t>RX6MR</t>
  </si>
  <si>
    <t>RTTY CONTESTERS OF JAPAN</t>
  </si>
  <si>
    <t>7N2UQC</t>
  </si>
  <si>
    <t>JR3RIY</t>
  </si>
  <si>
    <t>JA2FSM</t>
  </si>
  <si>
    <t>RU-QRP CLUB</t>
  </si>
  <si>
    <t>RA0SMS</t>
  </si>
  <si>
    <t>RW3AI</t>
  </si>
  <si>
    <t>R3DAU</t>
  </si>
  <si>
    <t>RC4F</t>
  </si>
  <si>
    <t>RK4FB</t>
  </si>
  <si>
    <t>RU3FB</t>
  </si>
  <si>
    <t>UA3LMR/3</t>
  </si>
  <si>
    <t>UA4FCO</t>
  </si>
  <si>
    <t>UR5FCM</t>
  </si>
  <si>
    <t>UU7JF</t>
  </si>
  <si>
    <t>YL2IU</t>
  </si>
  <si>
    <t>RUSSIAN CONTEST CLUB</t>
  </si>
  <si>
    <t>R2SA</t>
  </si>
  <si>
    <t>R3KM</t>
  </si>
  <si>
    <t>R3LC</t>
  </si>
  <si>
    <t>R8MC</t>
  </si>
  <si>
    <t>R8TT</t>
  </si>
  <si>
    <t>RA1TV</t>
  </si>
  <si>
    <t>RA7C</t>
  </si>
  <si>
    <t>RA9AAA</t>
  </si>
  <si>
    <t>RC6U</t>
  </si>
  <si>
    <t>RG3K</t>
  </si>
  <si>
    <t>RX3QFY</t>
  </si>
  <si>
    <t>RG6G</t>
  </si>
  <si>
    <t>RJ1A</t>
  </si>
  <si>
    <t>RV0CA</t>
  </si>
  <si>
    <t>RK9CZO</t>
  </si>
  <si>
    <t>UA9QCQ</t>
  </si>
  <si>
    <t>RM3F</t>
  </si>
  <si>
    <t>UA3DPX</t>
  </si>
  <si>
    <t>RM3Q</t>
  </si>
  <si>
    <t>RN3QO</t>
  </si>
  <si>
    <t>RM8W</t>
  </si>
  <si>
    <t>RM9RZ</t>
  </si>
  <si>
    <t>RO1A</t>
  </si>
  <si>
    <t>R0CY</t>
  </si>
  <si>
    <t>RO1B</t>
  </si>
  <si>
    <t>RO4F</t>
  </si>
  <si>
    <t>RT2T</t>
  </si>
  <si>
    <t>RA3TT</t>
  </si>
  <si>
    <t>RT3T</t>
  </si>
  <si>
    <t>RT4RO</t>
  </si>
  <si>
    <t>RT9S</t>
  </si>
  <si>
    <t>RT9T</t>
  </si>
  <si>
    <t>RV3YR</t>
  </si>
  <si>
    <t>RW1CW</t>
  </si>
  <si>
    <t>RW3DU</t>
  </si>
  <si>
    <t>RW3QF</t>
  </si>
  <si>
    <t>RW4PL</t>
  </si>
  <si>
    <t>RX1CQ</t>
  </si>
  <si>
    <t>RX4W</t>
  </si>
  <si>
    <t>RZ6HX</t>
  </si>
  <si>
    <t>UA3AGW</t>
  </si>
  <si>
    <t>UA3RC</t>
  </si>
  <si>
    <t>UA6LCN</t>
  </si>
  <si>
    <t>UA9QCQ/9</t>
  </si>
  <si>
    <t>UD3D</t>
  </si>
  <si>
    <t>RN3DNM</t>
  </si>
  <si>
    <t>UN7EX</t>
  </si>
  <si>
    <t>5B/US7IDX</t>
  </si>
  <si>
    <t>KL3/AB8CK</t>
  </si>
  <si>
    <t>R8XF</t>
  </si>
  <si>
    <t>RA3FD</t>
  </si>
  <si>
    <t>RK3BA</t>
  </si>
  <si>
    <t>RM7M</t>
  </si>
  <si>
    <t>RT3N</t>
  </si>
  <si>
    <t>RT5K</t>
  </si>
  <si>
    <t>RU4LM</t>
  </si>
  <si>
    <t>RV9YZ</t>
  </si>
  <si>
    <t>RW3DY</t>
  </si>
  <si>
    <t>RW6AM</t>
  </si>
  <si>
    <t>RX6LOL</t>
  </si>
  <si>
    <t>RX9AF</t>
  </si>
  <si>
    <t>RZ3EC</t>
  </si>
  <si>
    <t>RZ4AG</t>
  </si>
  <si>
    <t>RZ4PWL</t>
  </si>
  <si>
    <t>UA0DC</t>
  </si>
  <si>
    <t>UA5A</t>
  </si>
  <si>
    <t>UA5C</t>
  </si>
  <si>
    <t>UA9FGJ</t>
  </si>
  <si>
    <t>UB3DAY</t>
  </si>
  <si>
    <t>UU2JA</t>
  </si>
  <si>
    <t>RUSSIAN CW CLUB</t>
  </si>
  <si>
    <t>RA9MU</t>
  </si>
  <si>
    <t>RC9F</t>
  </si>
  <si>
    <t>RX3XP</t>
  </si>
  <si>
    <t>R7AO</t>
  </si>
  <si>
    <t>R9UC</t>
  </si>
  <si>
    <t>RU3SF</t>
  </si>
  <si>
    <t>RV6AAA</t>
  </si>
  <si>
    <t>RV6LCI</t>
  </si>
  <si>
    <t>UA4AGO</t>
  </si>
  <si>
    <t>UN8GV</t>
  </si>
  <si>
    <t>SAMARA RADIO CLUB</t>
  </si>
  <si>
    <t>RK4HYT</t>
  </si>
  <si>
    <t>R4H-31</t>
  </si>
  <si>
    <t>RN4HJQ</t>
  </si>
  <si>
    <t>RZ4HC</t>
  </si>
  <si>
    <t>RA4HPI</t>
  </si>
  <si>
    <t>R4H-40</t>
  </si>
  <si>
    <t>@</t>
  </si>
  <si>
    <t>SAN REMO CONTEST CLUB</t>
  </si>
  <si>
    <t>IZ1PKV</t>
  </si>
  <si>
    <t>SANDS CONTEST GROUP</t>
  </si>
  <si>
    <t>G1T</t>
  </si>
  <si>
    <t>M0ZIF</t>
  </si>
  <si>
    <t>SAO PAULO CONTEST GROUP</t>
  </si>
  <si>
    <t>PP2EG</t>
  </si>
  <si>
    <t>PY2DA</t>
  </si>
  <si>
    <t>SARATOVSKAYA OBLAST RADIO CLUB</t>
  </si>
  <si>
    <t>RA4CB</t>
  </si>
  <si>
    <t>RA4DR</t>
  </si>
  <si>
    <t>RN4CA</t>
  </si>
  <si>
    <t>UA4CNZ</t>
  </si>
  <si>
    <t>RD4CAQ</t>
  </si>
  <si>
    <t>RZ4CWW</t>
  </si>
  <si>
    <t>RW4CLF</t>
  </si>
  <si>
    <t>UA4CNJ</t>
  </si>
  <si>
    <t>SASKATCHEWAN CONTEST CLUB</t>
  </si>
  <si>
    <t>VE5CPU</t>
  </si>
  <si>
    <t>VE5ZX</t>
  </si>
  <si>
    <t>VA5LF</t>
  </si>
  <si>
    <t>VE5AE</t>
  </si>
  <si>
    <t>SCARBOROUGH AMATEUR RADIO SOCIETY</t>
  </si>
  <si>
    <t>G0WHO</t>
  </si>
  <si>
    <t>SERPUKHOV RADIO CLUB</t>
  </si>
  <si>
    <t>RA3DNC</t>
  </si>
  <si>
    <t>RO3DX</t>
  </si>
  <si>
    <t>RZ3DN</t>
  </si>
  <si>
    <t>UA3DA</t>
  </si>
  <si>
    <t>UA3DUJ</t>
  </si>
  <si>
    <t>SHAKHAN CONTEST CLUB</t>
  </si>
  <si>
    <t>RA7A</t>
  </si>
  <si>
    <t>RU7A</t>
  </si>
  <si>
    <t>UA6AA</t>
  </si>
  <si>
    <t>A65CA</t>
  </si>
  <si>
    <t>RY6Y</t>
  </si>
  <si>
    <t>RA6YDX</t>
  </si>
  <si>
    <t>SIAM DX GROUP</t>
  </si>
  <si>
    <t>E21YDP</t>
  </si>
  <si>
    <t>E20WXA</t>
  </si>
  <si>
    <t>HS4DDQ</t>
  </si>
  <si>
    <t>E21EIC/4</t>
  </si>
  <si>
    <t>E21EIC</t>
  </si>
  <si>
    <t>SINT NIKLAAS WAAS</t>
  </si>
  <si>
    <t>OO0A</t>
  </si>
  <si>
    <t>SK0CT</t>
  </si>
  <si>
    <t>SM0BSO</t>
  </si>
  <si>
    <t>SK0QO SODERTORNS RADIOAMATORER</t>
  </si>
  <si>
    <t>SA0BJL</t>
  </si>
  <si>
    <t>SM0A</t>
  </si>
  <si>
    <t>SM0AIG</t>
  </si>
  <si>
    <t>SF0D</t>
  </si>
  <si>
    <t>SM0DSF</t>
  </si>
  <si>
    <t>SK2AT FORENINGEN UMEA RADIOAMATORER</t>
  </si>
  <si>
    <t>SM2BJS</t>
  </si>
  <si>
    <t>SK4DM</t>
  </si>
  <si>
    <t>SM5DQE</t>
  </si>
  <si>
    <t>SM4DQE</t>
  </si>
  <si>
    <t>SK5AA VASTERAS RADIOKLUBB</t>
  </si>
  <si>
    <t>SM5ACQ</t>
  </si>
  <si>
    <t>SK5WB ENKOPING RADIO KLUBB</t>
  </si>
  <si>
    <t>SI5S</t>
  </si>
  <si>
    <t>SK6AW HISSINGENS RADIOKLUBB</t>
  </si>
  <si>
    <t>SE6Y</t>
  </si>
  <si>
    <t>SM6DED</t>
  </si>
  <si>
    <t>SM6GBM</t>
  </si>
  <si>
    <t>SM6Q</t>
  </si>
  <si>
    <t>SK6LK BORAS RADIOAMATORER</t>
  </si>
  <si>
    <t>SM6AHU</t>
  </si>
  <si>
    <t>SA6G</t>
  </si>
  <si>
    <t>SK6QA STENUNGSUND AMATEUR RADIO CLUB</t>
  </si>
  <si>
    <t>SE6N</t>
  </si>
  <si>
    <t>SA6AXR</t>
  </si>
  <si>
    <t>SK6QW MARIESTADS AMATEUR RADIOKLUBB</t>
  </si>
  <si>
    <t>SM6NJK</t>
  </si>
  <si>
    <t>SK7DX SOUTHWEST SCANIA RADIOAMATEURS CLUB</t>
  </si>
  <si>
    <t>SM7GIB</t>
  </si>
  <si>
    <t>SK7OA SWEDISH SOUTHCOAST RADIOAMATEUR SOCIETY</t>
  </si>
  <si>
    <t>SF7WT</t>
  </si>
  <si>
    <t>@SM7WT</t>
  </si>
  <si>
    <t>SK7OA</t>
  </si>
  <si>
    <t>SM7WDG</t>
  </si>
  <si>
    <t>SM7S</t>
  </si>
  <si>
    <t>SM7ZDC</t>
  </si>
  <si>
    <t>SKIF CONTEST GROUP</t>
  </si>
  <si>
    <t>R9MC</t>
  </si>
  <si>
    <t>SKY CONTEST CLUB</t>
  </si>
  <si>
    <t>4O3A</t>
  </si>
  <si>
    <t>Z30A</t>
  </si>
  <si>
    <t>YU1R</t>
  </si>
  <si>
    <t>YT1NP</t>
  </si>
  <si>
    <t>YU2FG</t>
  </si>
  <si>
    <t>YU5R</t>
  </si>
  <si>
    <t>YU1YV</t>
  </si>
  <si>
    <t>Z330F</t>
  </si>
  <si>
    <t>Z33A</t>
  </si>
  <si>
    <t>SLOVENIA CONTEST CLUB</t>
  </si>
  <si>
    <t>E74HH</t>
  </si>
  <si>
    <t>S56M</t>
  </si>
  <si>
    <t>S50A</t>
  </si>
  <si>
    <t>S50K</t>
  </si>
  <si>
    <t>S51CK</t>
  </si>
  <si>
    <t>S51F</t>
  </si>
  <si>
    <t>S51Z</t>
  </si>
  <si>
    <t>S520SCC</t>
  </si>
  <si>
    <t>S59MA</t>
  </si>
  <si>
    <t>S520SLO</t>
  </si>
  <si>
    <t>S50XX</t>
  </si>
  <si>
    <t>S52OT</t>
  </si>
  <si>
    <t>S52ZW</t>
  </si>
  <si>
    <t>S57UN</t>
  </si>
  <si>
    <t>S53EA</t>
  </si>
  <si>
    <t>S52DK</t>
  </si>
  <si>
    <t>S53M</t>
  </si>
  <si>
    <t>S51FB</t>
  </si>
  <si>
    <t>S53O</t>
  </si>
  <si>
    <t>S56P</t>
  </si>
  <si>
    <t>S57AW</t>
  </si>
  <si>
    <t>S57U</t>
  </si>
  <si>
    <t>S57YX</t>
  </si>
  <si>
    <t>S58M</t>
  </si>
  <si>
    <t>S58MU</t>
  </si>
  <si>
    <t>S59N</t>
  </si>
  <si>
    <t>ST2AR</t>
  </si>
  <si>
    <t>S53R</t>
  </si>
  <si>
    <t>S50R</t>
  </si>
  <si>
    <t>YT4RA</t>
  </si>
  <si>
    <t>S51J</t>
  </si>
  <si>
    <t>S51NM</t>
  </si>
  <si>
    <t>S52AW</t>
  </si>
  <si>
    <t>S53A</t>
  </si>
  <si>
    <t>S57S</t>
  </si>
  <si>
    <t>S54A</t>
  </si>
  <si>
    <t>S57AL</t>
  </si>
  <si>
    <t>S58Q</t>
  </si>
  <si>
    <t>S59ABC</t>
  </si>
  <si>
    <t>S51DS</t>
  </si>
  <si>
    <t>ZA/S59AA</t>
  </si>
  <si>
    <t>SMOLENSK CONTEST CLUB</t>
  </si>
  <si>
    <t>RV3LO</t>
  </si>
  <si>
    <t>SOUTH EAST EUROPE CONTEST CLUB</t>
  </si>
  <si>
    <t>OR7R</t>
  </si>
  <si>
    <t>OU5A</t>
  </si>
  <si>
    <t>YT2T</t>
  </si>
  <si>
    <t>SOUTH GERMAN DX GROUP</t>
  </si>
  <si>
    <t>DF2UU</t>
  </si>
  <si>
    <t>SOUTH POINT CONTEST CLUB</t>
  </si>
  <si>
    <t>NH6P</t>
  </si>
  <si>
    <t>SOUTH URAL CONTEST CLUB</t>
  </si>
  <si>
    <t>RG9A</t>
  </si>
  <si>
    <t>RK9ALP</t>
  </si>
  <si>
    <t>RT9A</t>
  </si>
  <si>
    <t>RU9AC</t>
  </si>
  <si>
    <t>UA9AGX</t>
  </si>
  <si>
    <t>R9AX</t>
  </si>
  <si>
    <t>RA9A</t>
  </si>
  <si>
    <t>UH8A</t>
  </si>
  <si>
    <t>RA9AP</t>
  </si>
  <si>
    <t>RK9AX</t>
  </si>
  <si>
    <t>RN9A</t>
  </si>
  <si>
    <t>UA9AX</t>
  </si>
  <si>
    <t>UA9BS</t>
  </si>
  <si>
    <t>UD8A</t>
  </si>
  <si>
    <t>SP CONTEST CLUB</t>
  </si>
  <si>
    <t>SO2S</t>
  </si>
  <si>
    <t>SP2QG</t>
  </si>
  <si>
    <t>SP5XSL</t>
  </si>
  <si>
    <t>SP9KRT</t>
  </si>
  <si>
    <t>SP9ADU</t>
  </si>
  <si>
    <t>SN9K</t>
  </si>
  <si>
    <t>SP9MDY</t>
  </si>
  <si>
    <t>SP2LNW</t>
  </si>
  <si>
    <t>SQ7B</t>
  </si>
  <si>
    <t>SP DX CLUB</t>
  </si>
  <si>
    <t>SN1Z</t>
  </si>
  <si>
    <t>SQ1EIX</t>
  </si>
  <si>
    <t>SN2M</t>
  </si>
  <si>
    <t>SP2XF</t>
  </si>
  <si>
    <t>SN7F</t>
  </si>
  <si>
    <t>SP7LFT</t>
  </si>
  <si>
    <t>SN7S</t>
  </si>
  <si>
    <t>SP7IDX</t>
  </si>
  <si>
    <t>SO4R</t>
  </si>
  <si>
    <t>SO6I</t>
  </si>
  <si>
    <t>SP6JIU</t>
  </si>
  <si>
    <t>SO6V</t>
  </si>
  <si>
    <t>SP6DVP</t>
  </si>
  <si>
    <t>SO7A</t>
  </si>
  <si>
    <t>SP1GZF</t>
  </si>
  <si>
    <t>SP1MVG</t>
  </si>
  <si>
    <t>SP1MWN</t>
  </si>
  <si>
    <t>SP1NY</t>
  </si>
  <si>
    <t>SP1RKT</t>
  </si>
  <si>
    <t>SP3LPG</t>
  </si>
  <si>
    <t>SP4AAZ</t>
  </si>
  <si>
    <t>SP4AVG</t>
  </si>
  <si>
    <t>SP4FMD</t>
  </si>
  <si>
    <t>SP4GFG</t>
  </si>
  <si>
    <t>SP4LVK</t>
  </si>
  <si>
    <t>SP4Z</t>
  </si>
  <si>
    <t>SP5ELA</t>
  </si>
  <si>
    <t>SP5ENA</t>
  </si>
  <si>
    <t>SP5EOT</t>
  </si>
  <si>
    <t>SP6A</t>
  </si>
  <si>
    <t>SP6EF</t>
  </si>
  <si>
    <t>SP6FXY</t>
  </si>
  <si>
    <t>SP6IHE</t>
  </si>
  <si>
    <t>SP7TEX</t>
  </si>
  <si>
    <t>SP8HXN</t>
  </si>
  <si>
    <t>SP8LBK</t>
  </si>
  <si>
    <t>SP8NR</t>
  </si>
  <si>
    <t>SP8UFB</t>
  </si>
  <si>
    <t>SP9BGS</t>
  </si>
  <si>
    <t>SP9DEM</t>
  </si>
  <si>
    <t>SP9EML</t>
  </si>
  <si>
    <t>SP9RQH</t>
  </si>
  <si>
    <t>SQ7FPD</t>
  </si>
  <si>
    <t>SQ8J</t>
  </si>
  <si>
    <t>SQ9DXN</t>
  </si>
  <si>
    <t>SQ9HZM</t>
  </si>
  <si>
    <t>SP1AEN</t>
  </si>
  <si>
    <t>SP2EFU</t>
  </si>
  <si>
    <t>@SP2EFU</t>
  </si>
  <si>
    <t>SP3DIK</t>
  </si>
  <si>
    <t>SP3DOF</t>
  </si>
  <si>
    <t>SP3IOE</t>
  </si>
  <si>
    <t>SP5WA</t>
  </si>
  <si>
    <t>SP6LV</t>
  </si>
  <si>
    <t>SP7IIT</t>
  </si>
  <si>
    <t>SP9ATE</t>
  </si>
  <si>
    <t>SP9DLY</t>
  </si>
  <si>
    <t>SQ9FMU</t>
  </si>
  <si>
    <t>SQ9IDE</t>
  </si>
  <si>
    <t>SP-CW-C</t>
  </si>
  <si>
    <t>HF800Z</t>
  </si>
  <si>
    <t>SP6CES</t>
  </si>
  <si>
    <t>SP7JLH</t>
  </si>
  <si>
    <t>SP5PPA KLUB KROTKOFALOWCOW</t>
  </si>
  <si>
    <t>SO5A</t>
  </si>
  <si>
    <t>SQ5M</t>
  </si>
  <si>
    <t>SPEKTR</t>
  </si>
  <si>
    <t>RA3DAD</t>
  </si>
  <si>
    <t>SPORT CLUB MIERCUREA-CIUC</t>
  </si>
  <si>
    <t>YO6CFB</t>
  </si>
  <si>
    <t>YO6OHS</t>
  </si>
  <si>
    <t>YP6Z</t>
  </si>
  <si>
    <t>YO6PZZ</t>
  </si>
  <si>
    <t>YO6AEI</t>
  </si>
  <si>
    <t>YO6PVK</t>
  </si>
  <si>
    <t>STAVROPOL REGION CONTEST CLUB</t>
  </si>
  <si>
    <t>UA6GU</t>
  </si>
  <si>
    <t>UA6HO</t>
  </si>
  <si>
    <t>R7FF</t>
  </si>
  <si>
    <t>RM6F</t>
  </si>
  <si>
    <t>UA6G</t>
  </si>
  <si>
    <t>UA6HFI</t>
  </si>
  <si>
    <t>STRUMBLE HEAD DX AND CONTEST GROUP</t>
  </si>
  <si>
    <t>GJ4OH</t>
  </si>
  <si>
    <t>MW0JZE</t>
  </si>
  <si>
    <t>MJ0JZE</t>
  </si>
  <si>
    <t>MW9W</t>
  </si>
  <si>
    <t>G1VDP</t>
  </si>
  <si>
    <t>STV RADIO CLUB</t>
  </si>
  <si>
    <t>ES4RD</t>
  </si>
  <si>
    <t>STX CONTEST CLUB</t>
  </si>
  <si>
    <t>KP2B</t>
  </si>
  <si>
    <t>WP3A</t>
  </si>
  <si>
    <t>SVARK</t>
  </si>
  <si>
    <t>SM7BVO</t>
  </si>
  <si>
    <t>SM7EH</t>
  </si>
  <si>
    <t>TALL TREES CONTEST GROUP</t>
  </si>
  <si>
    <t>G5D</t>
  </si>
  <si>
    <t>G3KAF</t>
  </si>
  <si>
    <t>TANGO FOX RADIO FOXES</t>
  </si>
  <si>
    <t>TF3AO</t>
  </si>
  <si>
    <t>TARTU CONTEST TEAM</t>
  </si>
  <si>
    <t>ES5MG</t>
  </si>
  <si>
    <t>ES5RW</t>
  </si>
  <si>
    <t>ES5TV</t>
  </si>
  <si>
    <t>ES6Q</t>
  </si>
  <si>
    <t>ES5RY</t>
  </si>
  <si>
    <t>TEMIRTAU CONTEST CLUB</t>
  </si>
  <si>
    <t>UN4PG</t>
  </si>
  <si>
    <t>UN6P</t>
  </si>
  <si>
    <t>UN7PL</t>
  </si>
  <si>
    <t>UN9PQ</t>
  </si>
  <si>
    <t>UP7P</t>
  </si>
  <si>
    <t>UN7PBY</t>
  </si>
  <si>
    <t>UN4PD</t>
  </si>
  <si>
    <t>UP5P</t>
  </si>
  <si>
    <t>UP6P</t>
  </si>
  <si>
    <t>TEN-FIFTY CONTEST GROUP</t>
  </si>
  <si>
    <t>IO5O</t>
  </si>
  <si>
    <t>IW5EFX</t>
  </si>
  <si>
    <t>THRACIAN ROSE CLUB</t>
  </si>
  <si>
    <t>LZ11RF</t>
  </si>
  <si>
    <t>LZ1YE</t>
  </si>
  <si>
    <t>TIKIRRIKI CONTEST CLUB</t>
  </si>
  <si>
    <t>NP2/OL5Y</t>
  </si>
  <si>
    <t>OK1FUA</t>
  </si>
  <si>
    <t>TIRAS</t>
  </si>
  <si>
    <t>ER5DX</t>
  </si>
  <si>
    <t>TOP OF EUROPE CONTESTERS</t>
  </si>
  <si>
    <t>SA3V</t>
  </si>
  <si>
    <t>SA3ARL</t>
  </si>
  <si>
    <t>SB3W</t>
  </si>
  <si>
    <t>SM3RAB</t>
  </si>
  <si>
    <t>SF3A</t>
  </si>
  <si>
    <t>SM3CER</t>
  </si>
  <si>
    <t>TRANSILVANIA CONNECTION</t>
  </si>
  <si>
    <t>YO5FMT</t>
  </si>
  <si>
    <t>YO5KAS</t>
  </si>
  <si>
    <t>YO5BTZ</t>
  </si>
  <si>
    <t>YO5TP</t>
  </si>
  <si>
    <t>YQ5Q</t>
  </si>
  <si>
    <t>YO5OHO</t>
  </si>
  <si>
    <t>TULA RADIO CLUB</t>
  </si>
  <si>
    <t>UA3PC</t>
  </si>
  <si>
    <t>TUPY DX GROUP</t>
  </si>
  <si>
    <t>PY2MR</t>
  </si>
  <si>
    <t>TURKISH SPECIAL WIRELESS ACTIVITY TEAM</t>
  </si>
  <si>
    <t>TA1CQ</t>
  </si>
  <si>
    <t>TA1HZ/2</t>
  </si>
  <si>
    <t>TA1HZ</t>
  </si>
  <si>
    <t>TA2KN</t>
  </si>
  <si>
    <t>TA1FR</t>
  </si>
  <si>
    <t>TB2MYE</t>
  </si>
  <si>
    <t>UA2 CONTEST CLUB</t>
  </si>
  <si>
    <t>UA2F</t>
  </si>
  <si>
    <t>UA2FB</t>
  </si>
  <si>
    <t>UA2FHZ</t>
  </si>
  <si>
    <t>RA2FB</t>
  </si>
  <si>
    <t>RA2FX</t>
  </si>
  <si>
    <t>RK2FWN</t>
  </si>
  <si>
    <t>UA2DC</t>
  </si>
  <si>
    <t>UA2FL</t>
  </si>
  <si>
    <t>UAE CONTEST GROUP</t>
  </si>
  <si>
    <t>A60A</t>
  </si>
  <si>
    <t>A61BS,</t>
  </si>
  <si>
    <t>A61NN,</t>
  </si>
  <si>
    <t>A65CB</t>
  </si>
  <si>
    <t>UKRAINIAN CONTEST CLUB</t>
  </si>
  <si>
    <t>EA4CWW</t>
  </si>
  <si>
    <t>UY7CW</t>
  </si>
  <si>
    <t>EM0K</t>
  </si>
  <si>
    <t>US0KW</t>
  </si>
  <si>
    <t>EO4M</t>
  </si>
  <si>
    <t>UR5MW</t>
  </si>
  <si>
    <t>ER4A</t>
  </si>
  <si>
    <t>UT5UDX</t>
  </si>
  <si>
    <t>ER4KAA</t>
  </si>
  <si>
    <t>ER4ER</t>
  </si>
  <si>
    <t>R7LV</t>
  </si>
  <si>
    <t>RA4LW</t>
  </si>
  <si>
    <t>UR4EI</t>
  </si>
  <si>
    <t>UR4U</t>
  </si>
  <si>
    <t>UR4UDI</t>
  </si>
  <si>
    <t>UR5IFX</t>
  </si>
  <si>
    <t>UR5IKN</t>
  </si>
  <si>
    <t>UR7EM</t>
  </si>
  <si>
    <t>UR7QC</t>
  </si>
  <si>
    <t>UR7TZ</t>
  </si>
  <si>
    <t>UR9QQ</t>
  </si>
  <si>
    <t>US0HZ</t>
  </si>
  <si>
    <t>US0LW</t>
  </si>
  <si>
    <t>US2YW</t>
  </si>
  <si>
    <t>US5E</t>
  </si>
  <si>
    <t>US8ICM</t>
  </si>
  <si>
    <t>US8IM</t>
  </si>
  <si>
    <t>UT2UU</t>
  </si>
  <si>
    <t>UT3RN</t>
  </si>
  <si>
    <t>UT3UZ</t>
  </si>
  <si>
    <t>UT5ECZ</t>
  </si>
  <si>
    <t>UT5LO</t>
  </si>
  <si>
    <t>UT7NY</t>
  </si>
  <si>
    <t>UT7QL</t>
  </si>
  <si>
    <t>UT7U</t>
  </si>
  <si>
    <t>UT7Y</t>
  </si>
  <si>
    <t>US0YW</t>
  </si>
  <si>
    <t>UT8IA</t>
  </si>
  <si>
    <t>UV5U</t>
  </si>
  <si>
    <t>UX1UA</t>
  </si>
  <si>
    <t>UW1I</t>
  </si>
  <si>
    <t>UW5IM</t>
  </si>
  <si>
    <t>UW2Q</t>
  </si>
  <si>
    <t>UR6QS</t>
  </si>
  <si>
    <t>UW4I</t>
  </si>
  <si>
    <t>US5IQ</t>
  </si>
  <si>
    <t>UW5U</t>
  </si>
  <si>
    <t>UW7LL</t>
  </si>
  <si>
    <t>UW8SM</t>
  </si>
  <si>
    <t>UX1VT</t>
  </si>
  <si>
    <t>UX3HA</t>
  </si>
  <si>
    <t>UX7CQ</t>
  </si>
  <si>
    <t>UX7LL</t>
  </si>
  <si>
    <t>UX7U</t>
  </si>
  <si>
    <t>UX7UA</t>
  </si>
  <si>
    <t>UY1U</t>
  </si>
  <si>
    <t>UY3AW</t>
  </si>
  <si>
    <t>UZ0U</t>
  </si>
  <si>
    <t>UY5ZZ</t>
  </si>
  <si>
    <t>UZ2M</t>
  </si>
  <si>
    <t>UR0MC</t>
  </si>
  <si>
    <t>UZ5Q</t>
  </si>
  <si>
    <t>UY5QZ</t>
  </si>
  <si>
    <t>EO3Q</t>
  </si>
  <si>
    <t>UR3QCW</t>
  </si>
  <si>
    <t>UR3QM</t>
  </si>
  <si>
    <t>UR5IHQ</t>
  </si>
  <si>
    <t>UR5MBA</t>
  </si>
  <si>
    <t>UR7HCX</t>
  </si>
  <si>
    <t>UR7QM</t>
  </si>
  <si>
    <t>UR7VA</t>
  </si>
  <si>
    <t>UR8RF</t>
  </si>
  <si>
    <t>UR7EQ</t>
  </si>
  <si>
    <t>US6CQ</t>
  </si>
  <si>
    <t>US7IB</t>
  </si>
  <si>
    <t>UT2PX</t>
  </si>
  <si>
    <t>UT3N</t>
  </si>
  <si>
    <t>UT3NK</t>
  </si>
  <si>
    <t>UT4EK</t>
  </si>
  <si>
    <t>UT5EDU</t>
  </si>
  <si>
    <t>UT5IZ</t>
  </si>
  <si>
    <t>UT7I</t>
  </si>
  <si>
    <t>UT2IO</t>
  </si>
  <si>
    <t>UT7MR</t>
  </si>
  <si>
    <t>UT7NW</t>
  </si>
  <si>
    <t>UT8EU</t>
  </si>
  <si>
    <t>UT8IM</t>
  </si>
  <si>
    <t>UT8IT</t>
  </si>
  <si>
    <t>UW3U</t>
  </si>
  <si>
    <t>UT7UJ</t>
  </si>
  <si>
    <t>UX1UX</t>
  </si>
  <si>
    <t>UX3IO</t>
  </si>
  <si>
    <t>UX4U</t>
  </si>
  <si>
    <t>US7UX</t>
  </si>
  <si>
    <t>UX7QD</t>
  </si>
  <si>
    <t>UX8IW</t>
  </si>
  <si>
    <t>UZ8I</t>
  </si>
  <si>
    <t>US7IY</t>
  </si>
  <si>
    <t>UNIAO SANTAMARIENSE DE RADIOAMADORES</t>
  </si>
  <si>
    <t>PY3TIO</t>
  </si>
  <si>
    <t>UNION FRANCAISE DES TELEGRAPHISTES</t>
  </si>
  <si>
    <t>F5SGI</t>
  </si>
  <si>
    <t>UNIVERSITY OF TOKYO CONTEST CLUB</t>
  </si>
  <si>
    <t>JA1BPA</t>
  </si>
  <si>
    <t>UPPSALA RADIOKLUBB</t>
  </si>
  <si>
    <t>SE5S</t>
  </si>
  <si>
    <t>SI5Y</t>
  </si>
  <si>
    <t>SM5BKK</t>
  </si>
  <si>
    <t>SM5C</t>
  </si>
  <si>
    <t>SM5CBM</t>
  </si>
  <si>
    <t>UR-QRP-CLUB</t>
  </si>
  <si>
    <t>UT2AA</t>
  </si>
  <si>
    <t>UT2AB</t>
  </si>
  <si>
    <t>UT5DJ</t>
  </si>
  <si>
    <t>URAL CONTEST GROUP</t>
  </si>
  <si>
    <t>R9CB</t>
  </si>
  <si>
    <t>R9DA</t>
  </si>
  <si>
    <t>R9RA</t>
  </si>
  <si>
    <t>RA9AE</t>
  </si>
  <si>
    <t>RF9C</t>
  </si>
  <si>
    <t>UA9CIR</t>
  </si>
  <si>
    <t>RK9CYA</t>
  </si>
  <si>
    <t>UA9CMP</t>
  </si>
  <si>
    <t>RK9DC</t>
  </si>
  <si>
    <t>RL9AA</t>
  </si>
  <si>
    <t>RN9CM</t>
  </si>
  <si>
    <t>RU9CK</t>
  </si>
  <si>
    <t>RV9CM</t>
  </si>
  <si>
    <t>RV9CP</t>
  </si>
  <si>
    <t>RV9CX</t>
  </si>
  <si>
    <t>RW4WA</t>
  </si>
  <si>
    <t>RW9QA</t>
  </si>
  <si>
    <t>RW9QC</t>
  </si>
  <si>
    <t>UA9CBM</t>
  </si>
  <si>
    <t>UP0L</t>
  </si>
  <si>
    <t>UN9LW</t>
  </si>
  <si>
    <t>UP4L</t>
  </si>
  <si>
    <t>UN7LZ</t>
  </si>
  <si>
    <t>RD9DX</t>
  </si>
  <si>
    <t>RK9Q</t>
  </si>
  <si>
    <t>UA9QFF</t>
  </si>
  <si>
    <t>RU9CD</t>
  </si>
  <si>
    <t>RW9C</t>
  </si>
  <si>
    <t>UA9CNV</t>
  </si>
  <si>
    <t>UA9CTT</t>
  </si>
  <si>
    <t>UN6LN</t>
  </si>
  <si>
    <t>VERENIGING VAN RADIO ZEND AMATEURS</t>
  </si>
  <si>
    <t>PA1VC</t>
  </si>
  <si>
    <t>PA2NJC</t>
  </si>
  <si>
    <t>PA6V</t>
  </si>
  <si>
    <t>PH2M</t>
  </si>
  <si>
    <t>PH2A</t>
  </si>
  <si>
    <t>PA3HCC</t>
  </si>
  <si>
    <t>VERON HOOGEVEEN A-26</t>
  </si>
  <si>
    <t>PA1NL</t>
  </si>
  <si>
    <t>PD0HM</t>
  </si>
  <si>
    <t>PD1B</t>
  </si>
  <si>
    <t>VERON TWENTE</t>
  </si>
  <si>
    <t>PA1MBC</t>
  </si>
  <si>
    <t>PA5AD</t>
  </si>
  <si>
    <t>PE1LGZ</t>
  </si>
  <si>
    <t>VERON ZAANSTREEK A-46</t>
  </si>
  <si>
    <t>PA0JNH</t>
  </si>
  <si>
    <t>VK CONTEST CLUB</t>
  </si>
  <si>
    <t>VK1CC</t>
  </si>
  <si>
    <t>VK2CCC</t>
  </si>
  <si>
    <t>VK2IM</t>
  </si>
  <si>
    <t>VK2WAY</t>
  </si>
  <si>
    <t>VK3TZ</t>
  </si>
  <si>
    <t>VK4EMM</t>
  </si>
  <si>
    <t>VK4FJ</t>
  </si>
  <si>
    <t>VK4KW</t>
  </si>
  <si>
    <t>VK4DX</t>
  </si>
  <si>
    <t>VK4NM</t>
  </si>
  <si>
    <t>VK4LAT</t>
  </si>
  <si>
    <t>P29CW</t>
  </si>
  <si>
    <t>VK2GR</t>
  </si>
  <si>
    <t>VK2BNG</t>
  </si>
  <si>
    <t>VK2PN</t>
  </si>
  <si>
    <t>VK3TDX</t>
  </si>
  <si>
    <t>VK4CT</t>
  </si>
  <si>
    <t>VK6DXI</t>
  </si>
  <si>
    <t>VK7GN</t>
  </si>
  <si>
    <t>VLADIMIR RADIO CLUB</t>
  </si>
  <si>
    <t>R3VA</t>
  </si>
  <si>
    <t>RA3VE</t>
  </si>
  <si>
    <t>RW3VA</t>
  </si>
  <si>
    <t>UA3VVB</t>
  </si>
  <si>
    <t>RU3VT</t>
  </si>
  <si>
    <t>RU3VV</t>
  </si>
  <si>
    <t>UA3VLO</t>
  </si>
  <si>
    <t>VOLYN CONTEST GROUP</t>
  </si>
  <si>
    <t>UR4PWL</t>
  </si>
  <si>
    <t>UT4PR</t>
  </si>
  <si>
    <t>US1PM</t>
  </si>
  <si>
    <t>UR5PG</t>
  </si>
  <si>
    <t>UT4PZ</t>
  </si>
  <si>
    <t>UT5PH</t>
  </si>
  <si>
    <t>UT5PQ</t>
  </si>
  <si>
    <t>VORONEZH RADIO CLUB</t>
  </si>
  <si>
    <t>RM5O</t>
  </si>
  <si>
    <t>RO5O</t>
  </si>
  <si>
    <t>UA3QR</t>
  </si>
  <si>
    <t>VRHNIKA CONTESTERS</t>
  </si>
  <si>
    <t>S51DX</t>
  </si>
  <si>
    <t>S52WW</t>
  </si>
  <si>
    <t>S57DX</t>
  </si>
  <si>
    <t>S59T</t>
  </si>
  <si>
    <t>S53DIJ</t>
  </si>
  <si>
    <t>S56DX</t>
  </si>
  <si>
    <t>S59EIJ</t>
  </si>
  <si>
    <t>VU CONTEST GROUP</t>
  </si>
  <si>
    <t>VU2LYX</t>
  </si>
  <si>
    <t>VU2UR</t>
  </si>
  <si>
    <t>VU3DJQ</t>
  </si>
  <si>
    <t>@VU2ARC</t>
  </si>
  <si>
    <t>VU2RMS</t>
  </si>
  <si>
    <t>VYTAUTAS MAGNUS UNIVERSITY RADIO CLUB</t>
  </si>
  <si>
    <t>LY2FN</t>
  </si>
  <si>
    <t>LY3X</t>
  </si>
  <si>
    <t>LY5O</t>
  </si>
  <si>
    <t>LY5T</t>
  </si>
  <si>
    <t>LY5Y</t>
  </si>
  <si>
    <t>LY7M</t>
  </si>
  <si>
    <t>LY2KM</t>
  </si>
  <si>
    <t>LY4K</t>
  </si>
  <si>
    <t>LY5W</t>
  </si>
  <si>
    <t>WATERLAND</t>
  </si>
  <si>
    <t>PA0MIR</t>
  </si>
  <si>
    <t>WEST KENT AMATEUR RADIO SOCIETY</t>
  </si>
  <si>
    <t>G6UBM</t>
  </si>
  <si>
    <t>WEST SERBIA CONTEST CLUB</t>
  </si>
  <si>
    <t>3V1A</t>
  </si>
  <si>
    <t>YT8WW</t>
  </si>
  <si>
    <t>YT9X</t>
  </si>
  <si>
    <t>YU1ZZ</t>
  </si>
  <si>
    <t>YU1JW</t>
  </si>
  <si>
    <t>YU1UN</t>
  </si>
  <si>
    <t>YT0Z</t>
  </si>
  <si>
    <t>YT8T</t>
  </si>
  <si>
    <t>YU2EZ</t>
  </si>
  <si>
    <t>WHITTON AMATEUR RADIO GROUP</t>
  </si>
  <si>
    <t>M2W</t>
  </si>
  <si>
    <t>WORCESTER RADIO AMATEURS ASSOCIATION</t>
  </si>
  <si>
    <t>G2W</t>
  </si>
  <si>
    <t>M0YHB</t>
  </si>
  <si>
    <t>WORLD WIDE YOUNG CONTESTERS</t>
  </si>
  <si>
    <t>DM3F</t>
  </si>
  <si>
    <t>DH5FS</t>
  </si>
  <si>
    <t>IZ3NVR</t>
  </si>
  <si>
    <t>MM0LID</t>
  </si>
  <si>
    <t>MM3AWD</t>
  </si>
  <si>
    <t>OE8OLK</t>
  </si>
  <si>
    <t>OH6GDX</t>
  </si>
  <si>
    <t>SJ2W</t>
  </si>
  <si>
    <t>SM2WMV</t>
  </si>
  <si>
    <t>SN1C</t>
  </si>
  <si>
    <t>SP1RFC</t>
  </si>
  <si>
    <t>SN1T</t>
  </si>
  <si>
    <t>SQ1RET</t>
  </si>
  <si>
    <t>SO8N</t>
  </si>
  <si>
    <t>SQ8GHY</t>
  </si>
  <si>
    <t>SQ1K</t>
  </si>
  <si>
    <t>SQ3RX</t>
  </si>
  <si>
    <t>SQ8JX</t>
  </si>
  <si>
    <t>9A8MM</t>
  </si>
  <si>
    <t>DJ9AO</t>
  </si>
  <si>
    <t>SM3JLA</t>
  </si>
  <si>
    <t>WYTHALL RADIO CLUB</t>
  </si>
  <si>
    <t>G4VPD</t>
  </si>
  <si>
    <t>G7DDN</t>
  </si>
  <si>
    <t>G7WBX</t>
  </si>
  <si>
    <t>YAMAL RADIO CLUB</t>
  </si>
  <si>
    <t>RC7A</t>
  </si>
  <si>
    <t>RG8K</t>
  </si>
  <si>
    <t>RK9KWI</t>
  </si>
  <si>
    <t>YAROSLAVL CONTEST CLUB</t>
  </si>
  <si>
    <t>R3MA</t>
  </si>
  <si>
    <t>R3MS</t>
  </si>
  <si>
    <t>RA3MAV</t>
  </si>
  <si>
    <t>RT3M</t>
  </si>
  <si>
    <t>RA3M</t>
  </si>
  <si>
    <t>RM2M</t>
  </si>
  <si>
    <t>YO DX ANTENNA GROUP HD</t>
  </si>
  <si>
    <t>YO2QY</t>
  </si>
  <si>
    <t>YO DX CLUB</t>
  </si>
  <si>
    <t>W1/YO7ARY</t>
  </si>
  <si>
    <t>YO7ARY</t>
  </si>
  <si>
    <t>YO2AOB</t>
  </si>
  <si>
    <t>YO3APJ</t>
  </si>
  <si>
    <t>YO4AAC</t>
  </si>
  <si>
    <t>YO4BEX</t>
  </si>
  <si>
    <t>YO4RST</t>
  </si>
  <si>
    <t>YO4US</t>
  </si>
  <si>
    <t>YO7DAA</t>
  </si>
  <si>
    <t>YO8DDP</t>
  </si>
  <si>
    <t>YO9HG</t>
  </si>
  <si>
    <t>YO9IXC</t>
  </si>
  <si>
    <t>ER0I</t>
  </si>
  <si>
    <t>YO2AQB</t>
  </si>
  <si>
    <t>YO3CVG</t>
  </si>
  <si>
    <t>YO3FRI</t>
  </si>
  <si>
    <t>YO4ATW</t>
  </si>
  <si>
    <t>YO4CSL</t>
  </si>
  <si>
    <t>YO7ARZ</t>
  </si>
  <si>
    <t>YO7BGA</t>
  </si>
  <si>
    <t>YU CONTEST CLUB</t>
  </si>
  <si>
    <t>YT0A</t>
  </si>
  <si>
    <t>YT7AW</t>
  </si>
  <si>
    <t>YT1CS</t>
  </si>
  <si>
    <t>YT2B</t>
  </si>
  <si>
    <t>YT3R</t>
  </si>
  <si>
    <t>YT1CC</t>
  </si>
  <si>
    <t>YT5TT</t>
  </si>
  <si>
    <t>YU1AST</t>
  </si>
  <si>
    <t>YU2EA</t>
  </si>
  <si>
    <t>YU1HFG</t>
  </si>
  <si>
    <t>YU1IZ</t>
  </si>
  <si>
    <t>YU1M</t>
  </si>
  <si>
    <t>YU1MM</t>
  </si>
  <si>
    <t>YU1XX</t>
  </si>
  <si>
    <t>YU5A</t>
  </si>
  <si>
    <t>YU1EW</t>
  </si>
  <si>
    <t>YT3PL</t>
  </si>
  <si>
    <t>YT2CZM</t>
  </si>
  <si>
    <t>YT6T</t>
  </si>
  <si>
    <t>YU7CM</t>
  </si>
  <si>
    <t>YU1BN</t>
  </si>
  <si>
    <t>YU3W</t>
  </si>
  <si>
    <t>YU5GBT</t>
  </si>
  <si>
    <t>YU8PSB</t>
  </si>
  <si>
    <t>Z37M CONTEST TEAM</t>
  </si>
  <si>
    <t>Z36N</t>
  </si>
  <si>
    <t>Z36W</t>
  </si>
  <si>
    <t>Z350MM</t>
  </si>
  <si>
    <t>Z35X</t>
  </si>
  <si>
    <t>ZENIT-RADIO</t>
  </si>
  <si>
    <t>RN3DKE</t>
  </si>
  <si>
    <t>UA3DKN</t>
  </si>
  <si>
    <t>VU2ARC/FD</t>
  </si>
  <si>
    <t>Less than 3 entries</t>
  </si>
  <si>
    <t>Multi-op log split across 2 or more clubs</t>
  </si>
  <si>
    <t>Club entry does not meet all rules.</t>
  </si>
  <si>
    <t>USA Clubs</t>
  </si>
  <si>
    <t>2011 CQ WPX Contest Club Results</t>
  </si>
  <si>
    <t>DX Clubs</t>
  </si>
  <si>
    <t>AC6WI</t>
  </si>
  <si>
    <t>W2CDO</t>
  </si>
  <si>
    <t>K3RA</t>
  </si>
  <si>
    <t>KD4D</t>
  </si>
  <si>
    <t>N4YDU</t>
  </si>
  <si>
    <t>N4OC</t>
  </si>
  <si>
    <t>W3BW</t>
  </si>
  <si>
    <t>P49V</t>
  </si>
  <si>
    <t>W0CG</t>
  </si>
  <si>
    <t>WI9WI</t>
  </si>
  <si>
    <t>VA7AM</t>
  </si>
  <si>
    <t>N4RV</t>
  </si>
  <si>
    <t>K2PLF</t>
  </si>
  <si>
    <t>W9JUV</t>
  </si>
  <si>
    <t>N8IVN</t>
  </si>
  <si>
    <t>KB3CS</t>
  </si>
  <si>
    <t>N3YIM</t>
  </si>
  <si>
    <t>KU1T</t>
  </si>
  <si>
    <t>N3VOP</t>
  </si>
  <si>
    <t>N3WZR</t>
  </si>
  <si>
    <t>N3AFT</t>
  </si>
  <si>
    <t>NN3W</t>
  </si>
  <si>
    <t>K3WI</t>
  </si>
  <si>
    <t>W3KX</t>
  </si>
  <si>
    <t>KT3Y</t>
  </si>
  <si>
    <t>W0UCE</t>
  </si>
  <si>
    <t>AA4NC</t>
  </si>
  <si>
    <t>K4EC</t>
  </si>
  <si>
    <t>K4GM</t>
  </si>
  <si>
    <t>K4ZW</t>
  </si>
  <si>
    <t>KC4D</t>
  </si>
  <si>
    <t>K7SV</t>
  </si>
  <si>
    <t>N4AF</t>
  </si>
  <si>
    <t>K6RM</t>
  </si>
  <si>
    <t>N6NUL</t>
  </si>
  <si>
    <t>K6XX</t>
  </si>
  <si>
    <t>N6BV</t>
  </si>
  <si>
    <t>K3EST</t>
  </si>
  <si>
    <t>K6AW</t>
  </si>
  <si>
    <t>WA6O</t>
  </si>
  <si>
    <t>N6WM</t>
  </si>
  <si>
    <t>WT6K</t>
  </si>
  <si>
    <t>N6RO</t>
  </si>
  <si>
    <t>K5RC</t>
  </si>
  <si>
    <t>N6RC</t>
  </si>
  <si>
    <t>K6ST</t>
  </si>
  <si>
    <t>AD6E</t>
  </si>
  <si>
    <t>N6KJ</t>
  </si>
  <si>
    <t>W6NV</t>
  </si>
  <si>
    <t>K7GK</t>
  </si>
  <si>
    <t>KZ2V</t>
  </si>
  <si>
    <t>N7MH</t>
  </si>
  <si>
    <t>ND2T</t>
  </si>
  <si>
    <t>W6RK</t>
  </si>
  <si>
    <t>K6EEP</t>
  </si>
  <si>
    <t>W1UJ</t>
  </si>
  <si>
    <t>KF4WUI</t>
  </si>
  <si>
    <t>K4KDX</t>
  </si>
  <si>
    <t>W4BW</t>
  </si>
  <si>
    <t>K4NV</t>
  </si>
  <si>
    <t>N4LR</t>
  </si>
  <si>
    <t>N3ZL</t>
  </si>
  <si>
    <t>AA4LR</t>
  </si>
  <si>
    <t>VE7ZO</t>
  </si>
  <si>
    <t>K4ST</t>
  </si>
  <si>
    <t>KU5B</t>
  </si>
  <si>
    <t>KJ5T</t>
  </si>
  <si>
    <t>K5OT</t>
  </si>
  <si>
    <t>NO5W</t>
  </si>
  <si>
    <t>K5GQ</t>
  </si>
  <si>
    <t>KG5U</t>
  </si>
  <si>
    <t>K5END</t>
  </si>
  <si>
    <t>W4LT</t>
  </si>
  <si>
    <t>WW4B</t>
  </si>
  <si>
    <t>K5KG</t>
  </si>
  <si>
    <t>K1TO</t>
  </si>
  <si>
    <t>N4KM</t>
  </si>
  <si>
    <t>K0LUZ</t>
  </si>
  <si>
    <t>K6RBS</t>
  </si>
  <si>
    <t>NM6X</t>
  </si>
  <si>
    <t>NG6K</t>
  </si>
  <si>
    <t>N6KI</t>
  </si>
  <si>
    <t>N6CY</t>
  </si>
  <si>
    <t>AF6WF</t>
  </si>
  <si>
    <t>K6KAL</t>
  </si>
  <si>
    <t>K6AM</t>
  </si>
  <si>
    <t>N6MJ</t>
  </si>
  <si>
    <t>KE9I</t>
  </si>
  <si>
    <t>WY9D</t>
  </si>
  <si>
    <t>KA9SQR</t>
  </si>
  <si>
    <t>K7WA</t>
  </si>
  <si>
    <t>K6UFO</t>
  </si>
  <si>
    <t>W4PV</t>
  </si>
  <si>
    <t>W4EEH</t>
  </si>
  <si>
    <t>KD4HIK</t>
  </si>
  <si>
    <t>N5WR</t>
  </si>
  <si>
    <t>AK7AR</t>
  </si>
  <si>
    <t>AK8E</t>
  </si>
  <si>
    <t>K0DVH</t>
  </si>
  <si>
    <t>KS5A</t>
  </si>
  <si>
    <t>K9TM</t>
  </si>
  <si>
    <t>K8CC</t>
  </si>
  <si>
    <t>W1AN</t>
  </si>
  <si>
    <t>W1PN</t>
  </si>
  <si>
    <t>N5RZ</t>
  </si>
  <si>
    <t>K0CL</t>
  </si>
  <si>
    <t>W0DLE</t>
  </si>
  <si>
    <t>W5XZ</t>
  </si>
  <si>
    <t>KE7WDD</t>
  </si>
  <si>
    <t>WILSE</t>
  </si>
  <si>
    <t>JOHN</t>
  </si>
  <si>
    <t>WA1TAC</t>
  </si>
  <si>
    <t>KB8UEY</t>
  </si>
  <si>
    <t>KB8OCP</t>
  </si>
  <si>
    <t>N6JRL</t>
  </si>
  <si>
    <t>KD8HSV</t>
  </si>
  <si>
    <t>KA8OQF</t>
  </si>
  <si>
    <t>KC8OKW</t>
  </si>
  <si>
    <t>N8PPX</t>
  </si>
  <si>
    <t>AB8YK</t>
  </si>
  <si>
    <t>KD8MEU</t>
  </si>
  <si>
    <t>N1KGP</t>
  </si>
  <si>
    <t>N1GNV</t>
  </si>
  <si>
    <t>K1MVM</t>
  </si>
  <si>
    <t>K1VDF</t>
  </si>
  <si>
    <t>W1SKP</t>
  </si>
  <si>
    <t>KB1TJC</t>
  </si>
  <si>
    <t>K1WJL</t>
  </si>
  <si>
    <t>KB1FYL</t>
  </si>
  <si>
    <t>N3UOO</t>
  </si>
  <si>
    <t>KD7VIK</t>
  </si>
  <si>
    <t>W6ABM</t>
  </si>
  <si>
    <t>K7CIE</t>
  </si>
  <si>
    <t>AD7OG</t>
  </si>
  <si>
    <t>WA5VSK</t>
  </si>
  <si>
    <t>WB6DZS</t>
  </si>
  <si>
    <t>W6TAG</t>
  </si>
  <si>
    <t>N6NCE</t>
  </si>
  <si>
    <t>W2BAY</t>
  </si>
  <si>
    <t>K7IB</t>
  </si>
  <si>
    <t>KF6FEM</t>
  </si>
  <si>
    <t>KF6RRR</t>
  </si>
  <si>
    <t>W3BCV</t>
  </si>
  <si>
    <t>EA5CRC</t>
  </si>
  <si>
    <t>EC5AEI</t>
  </si>
  <si>
    <t>EA5EEO</t>
  </si>
  <si>
    <t>EA5HKV</t>
  </si>
  <si>
    <t>EA7GWA</t>
  </si>
  <si>
    <t>EB5FKD</t>
  </si>
  <si>
    <t>EA5HJO</t>
  </si>
  <si>
    <t>EB5ESV</t>
  </si>
  <si>
    <t>EA5FHK</t>
  </si>
  <si>
    <t>LA1ZKA</t>
  </si>
  <si>
    <t>LA4RSA</t>
  </si>
  <si>
    <t>LA6MSA</t>
  </si>
  <si>
    <t>LA8CRA</t>
  </si>
  <si>
    <t>LA8DRA</t>
  </si>
  <si>
    <t>EA2BB</t>
  </si>
  <si>
    <t>EA2BJM</t>
  </si>
  <si>
    <t>EA2CVO</t>
  </si>
  <si>
    <t>EA2DFT</t>
  </si>
  <si>
    <t>EA2DFU</t>
  </si>
  <si>
    <t>EA2DGI</t>
  </si>
  <si>
    <t>EA2DNV</t>
  </si>
  <si>
    <t>EA2FP</t>
  </si>
  <si>
    <t>EA2GR</t>
  </si>
  <si>
    <t>PP5CFS</t>
  </si>
  <si>
    <t>PP5JD</t>
  </si>
  <si>
    <t>PP5AFG</t>
  </si>
  <si>
    <t>PP5MS</t>
  </si>
  <si>
    <t>PY3MM</t>
  </si>
  <si>
    <t>PY3KN</t>
  </si>
  <si>
    <t>PY3FJ</t>
  </si>
  <si>
    <t>PY3NZ</t>
  </si>
  <si>
    <t>PT9ZE</t>
  </si>
  <si>
    <t>PY5BH</t>
  </si>
  <si>
    <t>PY5DC</t>
  </si>
  <si>
    <t>PY5DJ</t>
  </si>
  <si>
    <t>PY5FO</t>
  </si>
  <si>
    <t>PP5JN</t>
  </si>
  <si>
    <t>PP5JMO</t>
  </si>
  <si>
    <t>PY5YA</t>
  </si>
  <si>
    <t>PP5KR</t>
  </si>
  <si>
    <t>PP5EG</t>
  </si>
  <si>
    <t>LU9ESD</t>
  </si>
  <si>
    <t>LU8EOT</t>
  </si>
  <si>
    <t>PP5TR</t>
  </si>
  <si>
    <t>PP5XX</t>
  </si>
  <si>
    <t>PY6HD</t>
  </si>
  <si>
    <t>PY2KC</t>
  </si>
  <si>
    <t>PY2WC</t>
  </si>
  <si>
    <t>PY4OG</t>
  </si>
  <si>
    <t>PY4OY</t>
  </si>
  <si>
    <t>PY2NDX</t>
  </si>
  <si>
    <t>PY2YU</t>
  </si>
  <si>
    <t>IT9BLB</t>
  </si>
  <si>
    <t>IT9HUV</t>
  </si>
  <si>
    <t>IT9PAD</t>
  </si>
  <si>
    <t>IT9RBW</t>
  </si>
  <si>
    <t>IT9RGY</t>
  </si>
  <si>
    <t>I2GPT</t>
  </si>
  <si>
    <t>IT9EJW</t>
  </si>
  <si>
    <t>IT9GAC</t>
  </si>
  <si>
    <t>IT9MUO</t>
  </si>
  <si>
    <t>IT9RZU</t>
  </si>
  <si>
    <t>YO2LEA</t>
  </si>
  <si>
    <t>BA1RB</t>
  </si>
  <si>
    <t>BG1QIW</t>
  </si>
  <si>
    <t>LZ2HM</t>
  </si>
  <si>
    <t>BA1KW</t>
  </si>
  <si>
    <t>BA1AJ</t>
  </si>
  <si>
    <t>VO1AU</t>
  </si>
  <si>
    <t>BD1BYV</t>
  </si>
  <si>
    <t>BH1CSV</t>
  </si>
  <si>
    <t>BG3PQG</t>
  </si>
  <si>
    <t>BA1AAX</t>
  </si>
  <si>
    <t>BD1WC</t>
  </si>
  <si>
    <t>RW9W</t>
  </si>
  <si>
    <t>RX9WN</t>
  </si>
  <si>
    <t>DJ5CL</t>
  </si>
  <si>
    <t>DL4YAO</t>
  </si>
  <si>
    <t>DL1BYZ</t>
  </si>
  <si>
    <t>DB1MUC</t>
  </si>
  <si>
    <t>DO8EC</t>
  </si>
  <si>
    <t>DM5LK</t>
  </si>
  <si>
    <t>DD1MAT</t>
  </si>
  <si>
    <t>DF9MP</t>
  </si>
  <si>
    <t>DG5MEX</t>
  </si>
  <si>
    <t>DK1GO</t>
  </si>
  <si>
    <t>DK2CX</t>
  </si>
  <si>
    <t>DB6JG</t>
  </si>
  <si>
    <t>DF6JC</t>
  </si>
  <si>
    <t>DJ7EO</t>
  </si>
  <si>
    <t>DL1QQ</t>
  </si>
  <si>
    <t>DL3BPC</t>
  </si>
  <si>
    <t>DL3DXX</t>
  </si>
  <si>
    <t>DL6FBL</t>
  </si>
  <si>
    <t>DL8DYL</t>
  </si>
  <si>
    <t>DK5OS</t>
  </si>
  <si>
    <t>HB9ELV</t>
  </si>
  <si>
    <t>HB9EPW</t>
  </si>
  <si>
    <t>OE6MBG</t>
  </si>
  <si>
    <t>OE2VEL</t>
  </si>
  <si>
    <t>OM3RM</t>
  </si>
  <si>
    <t>DK1FT</t>
  </si>
  <si>
    <t>DK1PD</t>
  </si>
  <si>
    <t>DK4YJ</t>
  </si>
  <si>
    <t>DK9TN</t>
  </si>
  <si>
    <t>DL5RMH</t>
  </si>
  <si>
    <t>DL5CW</t>
  </si>
  <si>
    <t>DL5LYM</t>
  </si>
  <si>
    <t>YB1NWP</t>
  </si>
  <si>
    <t>YB1ALL</t>
  </si>
  <si>
    <t>YB1KIZ</t>
  </si>
  <si>
    <t>YB0ECT</t>
  </si>
  <si>
    <t>YC0LOW</t>
  </si>
  <si>
    <t>YC1HQQ</t>
  </si>
  <si>
    <t>YC1BTV</t>
  </si>
  <si>
    <t>YC1KAF</t>
  </si>
  <si>
    <t>YD1MRI</t>
  </si>
  <si>
    <t>EW8-132</t>
  </si>
  <si>
    <t>EW8-121</t>
  </si>
  <si>
    <t>EW8-106</t>
  </si>
  <si>
    <t>EW8-125</t>
  </si>
  <si>
    <t>UU4JQR</t>
  </si>
  <si>
    <t>UU4JUA</t>
  </si>
  <si>
    <t>UU3JD</t>
  </si>
  <si>
    <t>UU0JX</t>
  </si>
  <si>
    <t>UU3JU</t>
  </si>
  <si>
    <t>UU4JGG</t>
  </si>
  <si>
    <t>E70T</t>
  </si>
  <si>
    <t>E74GD</t>
  </si>
  <si>
    <t>E74IW</t>
  </si>
  <si>
    <t>E71DX</t>
  </si>
  <si>
    <t>E72U</t>
  </si>
  <si>
    <t>E73Y</t>
  </si>
  <si>
    <t>E74A</t>
  </si>
  <si>
    <t>9A5K</t>
  </si>
  <si>
    <t>E70R</t>
  </si>
  <si>
    <t>E77DX</t>
  </si>
  <si>
    <t>E77E</t>
  </si>
  <si>
    <t>VE7AG</t>
  </si>
  <si>
    <t>5B4WN</t>
  </si>
  <si>
    <t>VE7AHA</t>
  </si>
  <si>
    <t>VE6TC</t>
  </si>
  <si>
    <t>G8APB</t>
  </si>
  <si>
    <t>VE6KC</t>
  </si>
  <si>
    <t>PY2OE</t>
  </si>
  <si>
    <t>PY2DY</t>
  </si>
  <si>
    <t>CE3PHI</t>
  </si>
  <si>
    <t>CE3MMT</t>
  </si>
  <si>
    <t>CE3DOH</t>
  </si>
  <si>
    <t>CE1DY</t>
  </si>
  <si>
    <t>CE1GWR</t>
  </si>
  <si>
    <t>CE1DIQ</t>
  </si>
  <si>
    <t>CE1CRG</t>
  </si>
  <si>
    <t>CE1URJ</t>
  </si>
  <si>
    <t>CE1LXT</t>
  </si>
  <si>
    <t>CA1NAQ</t>
  </si>
  <si>
    <t>CE1VCZ</t>
  </si>
  <si>
    <t>VE3XAP</t>
  </si>
  <si>
    <t>VA3NPL</t>
  </si>
  <si>
    <t>VA3YOJ</t>
  </si>
  <si>
    <t>9A5W</t>
  </si>
  <si>
    <t>9A6A</t>
  </si>
  <si>
    <t>9A7R</t>
  </si>
  <si>
    <t>9A4FM</t>
  </si>
  <si>
    <t>9A3TR</t>
  </si>
  <si>
    <t>9A3OS</t>
  </si>
  <si>
    <t>9A5X</t>
  </si>
  <si>
    <t>9A4WW</t>
  </si>
  <si>
    <t>YO7LFV</t>
  </si>
  <si>
    <t>YO8OW</t>
  </si>
  <si>
    <t>CT3BD</t>
  </si>
  <si>
    <t>CT3DL</t>
  </si>
  <si>
    <t>CT3DZ</t>
  </si>
  <si>
    <t>CT3EE</t>
  </si>
  <si>
    <t>CT3EN</t>
  </si>
  <si>
    <t>CT3IA</t>
  </si>
  <si>
    <t>CT3KU</t>
  </si>
  <si>
    <t>CT3KY</t>
  </si>
  <si>
    <t>CT1FFU</t>
  </si>
  <si>
    <t>OZ0J</t>
  </si>
  <si>
    <t>DV1VLM</t>
  </si>
  <si>
    <t>ROD</t>
  </si>
  <si>
    <t>PAUL</t>
  </si>
  <si>
    <t>IVAN</t>
  </si>
  <si>
    <t>DV1SEM</t>
  </si>
  <si>
    <t>DW1SMX</t>
  </si>
  <si>
    <t>DW1VLR</t>
  </si>
  <si>
    <t>DW1VLD</t>
  </si>
  <si>
    <t>DV1SFY</t>
  </si>
  <si>
    <t>YO8BDQ</t>
  </si>
  <si>
    <t>NL7WW</t>
  </si>
  <si>
    <t>KL7YK</t>
  </si>
  <si>
    <t>SA6AIN</t>
  </si>
  <si>
    <t>PT7CB</t>
  </si>
  <si>
    <t>PT7WA</t>
  </si>
  <si>
    <t>PT7YV</t>
  </si>
  <si>
    <t>PT7ZAP</t>
  </si>
  <si>
    <t>PY7RP</t>
  </si>
  <si>
    <t>PT7DX</t>
  </si>
  <si>
    <t>PT7ZAA</t>
  </si>
  <si>
    <t>PTZAA</t>
  </si>
  <si>
    <t>PY7CW</t>
  </si>
  <si>
    <t>M0DCG</t>
  </si>
  <si>
    <t>G0LZL</t>
  </si>
  <si>
    <t>M5KJM</t>
  </si>
  <si>
    <t>G3SHF</t>
  </si>
  <si>
    <t>M1PTR</t>
  </si>
  <si>
    <t>M0TJU</t>
  </si>
  <si>
    <t>G0SYP</t>
  </si>
  <si>
    <t>G4OCR</t>
  </si>
  <si>
    <t>PR7AB</t>
  </si>
  <si>
    <t>PR7AF</t>
  </si>
  <si>
    <t>PR7AYE</t>
  </si>
  <si>
    <t>PR7ZAJ</t>
  </si>
  <si>
    <t>HA1TJ</t>
  </si>
  <si>
    <t>HA1DAC</t>
  </si>
  <si>
    <t>HA1DAI</t>
  </si>
  <si>
    <t>HA6NF</t>
  </si>
  <si>
    <t>HA7TM</t>
  </si>
  <si>
    <t>HA5AGS</t>
  </si>
  <si>
    <t>VK4MIA</t>
  </si>
  <si>
    <t>VK4QS</t>
  </si>
  <si>
    <t>VK4MN</t>
  </si>
  <si>
    <t>VK4FAAT</t>
  </si>
  <si>
    <t>VK4HGB</t>
  </si>
  <si>
    <t>UA0SC</t>
  </si>
  <si>
    <t>UA0SE</t>
  </si>
  <si>
    <t>UA0SW</t>
  </si>
  <si>
    <t>LYR-346</t>
  </si>
  <si>
    <t>LY3BB</t>
  </si>
  <si>
    <t>LY1SR</t>
  </si>
  <si>
    <t>LY3DA</t>
  </si>
  <si>
    <t>LY3HD</t>
  </si>
  <si>
    <t>ÞAKELIS</t>
  </si>
  <si>
    <t>LY4I</t>
  </si>
  <si>
    <t>LY2BMX</t>
  </si>
  <si>
    <t>LY5Z</t>
  </si>
  <si>
    <t>LY1EE</t>
  </si>
  <si>
    <t>LY2DX</t>
  </si>
  <si>
    <t>MM0GOR</t>
  </si>
  <si>
    <t>MM0GHM</t>
  </si>
  <si>
    <t>GM7VSB</t>
  </si>
  <si>
    <t>2M0VNW</t>
  </si>
  <si>
    <t>GM0DJG</t>
  </si>
  <si>
    <t>GM3OZB</t>
  </si>
  <si>
    <t>GM3YEH</t>
  </si>
  <si>
    <t>MM6ARN</t>
  </si>
  <si>
    <t>LA6FJA</t>
  </si>
  <si>
    <t>YU9DX</t>
  </si>
  <si>
    <t>YT1HA</t>
  </si>
  <si>
    <t>YT7KM</t>
  </si>
  <si>
    <t>IMANTS_KRAVALIS</t>
  </si>
  <si>
    <t>ELVIS_RIBENS</t>
  </si>
  <si>
    <t>KRISTERS_MISA</t>
  </si>
  <si>
    <t>KRISTAPS_DRUVA</t>
  </si>
  <si>
    <t>YL2LY</t>
  </si>
  <si>
    <t>YL2GQT</t>
  </si>
  <si>
    <t>F6FYD</t>
  </si>
  <si>
    <t>F8AOF</t>
  </si>
  <si>
    <t>F1AKK</t>
  </si>
  <si>
    <t>F4DXW</t>
  </si>
  <si>
    <t>R3GG</t>
  </si>
  <si>
    <t>R3GM</t>
  </si>
  <si>
    <t>RG5G</t>
  </si>
  <si>
    <t>RN3GQ</t>
  </si>
  <si>
    <t>RO3G</t>
  </si>
  <si>
    <t>RT3G</t>
  </si>
  <si>
    <t>RW3GB</t>
  </si>
  <si>
    <t>RX3QAK</t>
  </si>
  <si>
    <t>OK2BFN</t>
  </si>
  <si>
    <t>OM3PA</t>
  </si>
  <si>
    <t>OM3PC</t>
  </si>
  <si>
    <t>OM4MM</t>
  </si>
  <si>
    <t>OM5MF</t>
  </si>
  <si>
    <t>OM5RW</t>
  </si>
  <si>
    <t>OM5RM</t>
  </si>
  <si>
    <t>PA1TK</t>
  </si>
  <si>
    <t>PA3DEU</t>
  </si>
  <si>
    <t>PA3HAE</t>
  </si>
  <si>
    <t>PA4NIC</t>
  </si>
  <si>
    <t>PA0GRU</t>
  </si>
  <si>
    <t>PB2DX</t>
  </si>
  <si>
    <t>PB5DX</t>
  </si>
  <si>
    <t>LU1BJW</t>
  </si>
  <si>
    <t>LW5ER</t>
  </si>
  <si>
    <t>LU9CBL</t>
  </si>
  <si>
    <t>LU7BTO</t>
  </si>
  <si>
    <t>LU2BPM</t>
  </si>
  <si>
    <t>LW3DN</t>
  </si>
  <si>
    <t>LU7ADC</t>
  </si>
  <si>
    <t>LU1HLH</t>
  </si>
  <si>
    <t>LU5HM</t>
  </si>
  <si>
    <t>LU2NI</t>
  </si>
  <si>
    <t>LU3HY</t>
  </si>
  <si>
    <t>LU4DX</t>
  </si>
  <si>
    <t>LU4FPZ</t>
  </si>
  <si>
    <t>LU3CT</t>
  </si>
  <si>
    <t>LU3JVO</t>
  </si>
  <si>
    <t>LU9SEC</t>
  </si>
  <si>
    <t>LU1SAM</t>
  </si>
  <si>
    <t>LU6XV</t>
  </si>
  <si>
    <t>LU9MBY</t>
  </si>
  <si>
    <t>LU3MAM</t>
  </si>
  <si>
    <t>LU7MCJ</t>
  </si>
  <si>
    <t>LU2UF</t>
  </si>
  <si>
    <t>LU2USW</t>
  </si>
  <si>
    <t>LU4UBL</t>
  </si>
  <si>
    <t>LU4ULT</t>
  </si>
  <si>
    <t>LU5UAE</t>
  </si>
  <si>
    <t>LU5UAS</t>
  </si>
  <si>
    <t>LU5UEV</t>
  </si>
  <si>
    <t>LU5USR</t>
  </si>
  <si>
    <t>LU7EE</t>
  </si>
  <si>
    <t>LU3EHR</t>
  </si>
  <si>
    <t>LU1FZR</t>
  </si>
  <si>
    <t>LW7DX</t>
  </si>
  <si>
    <t>LZ1ZD</t>
  </si>
  <si>
    <t>LZ1ANA</t>
  </si>
  <si>
    <t>LZ1FG</t>
  </si>
  <si>
    <t>LZ1PJ</t>
  </si>
  <si>
    <t>LZ1PM</t>
  </si>
  <si>
    <t>LZ1UQ</t>
  </si>
  <si>
    <t>LZ2GL</t>
  </si>
  <si>
    <t>LZ2CJ</t>
  </si>
  <si>
    <t>LZ2HQ</t>
  </si>
  <si>
    <t>LZ2BE</t>
  </si>
  <si>
    <t>VE9BK</t>
  </si>
  <si>
    <t>YURI_SOKOL</t>
  </si>
  <si>
    <t>VA7ANI</t>
  </si>
  <si>
    <t>VA7RS</t>
  </si>
  <si>
    <t>VE7FCO</t>
  </si>
  <si>
    <t>VE7IAD</t>
  </si>
  <si>
    <t>VE7KWA</t>
  </si>
  <si>
    <t>RX9UKZ</t>
  </si>
  <si>
    <t>IT9GSF</t>
  </si>
  <si>
    <t>IT9AUG</t>
  </si>
  <si>
    <t>IT9CJC</t>
  </si>
  <si>
    <t>IT9EQO</t>
  </si>
  <si>
    <t>IT9ESW</t>
  </si>
  <si>
    <t>IT9INO</t>
  </si>
  <si>
    <t>IT9NJE</t>
  </si>
  <si>
    <t>LY2IJ</t>
  </si>
  <si>
    <t>YL2KL</t>
  </si>
  <si>
    <t>W7IV</t>
  </si>
  <si>
    <t>N7RO</t>
  </si>
  <si>
    <t>N7BT</t>
  </si>
  <si>
    <t>KW7XX</t>
  </si>
  <si>
    <t>VE7YBH</t>
  </si>
  <si>
    <t>N3QQ</t>
  </si>
  <si>
    <t>VA7DXC</t>
  </si>
  <si>
    <t>W7GLC</t>
  </si>
  <si>
    <t>VE7WEB</t>
  </si>
  <si>
    <t>VA7OO</t>
  </si>
  <si>
    <t>VA7AO</t>
  </si>
  <si>
    <t>VA7RN</t>
  </si>
  <si>
    <t>VA7DX</t>
  </si>
  <si>
    <t>VE7IO</t>
  </si>
  <si>
    <t>VE7UF</t>
  </si>
  <si>
    <t>F4BKV</t>
  </si>
  <si>
    <t>SM0MLZ</t>
  </si>
  <si>
    <t>SV1DPI</t>
  </si>
  <si>
    <t>SV1JMO</t>
  </si>
  <si>
    <t>SV1DPJ</t>
  </si>
  <si>
    <t>SV2HQL</t>
  </si>
  <si>
    <t>SV1CQN</t>
  </si>
  <si>
    <t>SV1SN</t>
  </si>
  <si>
    <t>SV1UK</t>
  </si>
  <si>
    <t>SV1HKD</t>
  </si>
  <si>
    <t>SV8GKE</t>
  </si>
  <si>
    <t>SV3DCX</t>
  </si>
  <si>
    <t>SV3AQN</t>
  </si>
  <si>
    <t>SV3CYL</t>
  </si>
  <si>
    <t>SV3GKU</t>
  </si>
  <si>
    <t>SV3MSE</t>
  </si>
  <si>
    <t>SV3DVW</t>
  </si>
  <si>
    <t>SV3GKE</t>
  </si>
  <si>
    <t>SV3FUP</t>
  </si>
  <si>
    <t>SV3ORE</t>
  </si>
  <si>
    <t>JOSE</t>
  </si>
  <si>
    <t>EA4MY</t>
  </si>
  <si>
    <t>RW3WW</t>
  </si>
  <si>
    <t>RA3WJ</t>
  </si>
  <si>
    <t>RD3WC</t>
  </si>
  <si>
    <t>RD3WAE</t>
  </si>
  <si>
    <t>CE6VMR</t>
  </si>
  <si>
    <t>CE6DFY</t>
  </si>
  <si>
    <t>CE6FSV</t>
  </si>
  <si>
    <t>CE6DBI</t>
  </si>
  <si>
    <t>CE6SAX</t>
  </si>
  <si>
    <t>CE6DIJ</t>
  </si>
  <si>
    <t>XQ3AQI</t>
  </si>
  <si>
    <t>XQ6BXP</t>
  </si>
  <si>
    <t>OM4AA</t>
  </si>
  <si>
    <t>OM4RC</t>
  </si>
  <si>
    <t>OM3BY</t>
  </si>
  <si>
    <t>OM4WY</t>
  </si>
  <si>
    <t>YO4NA</t>
  </si>
  <si>
    <t>DF8AE</t>
  </si>
  <si>
    <t>DK5QN</t>
  </si>
  <si>
    <t>DL1YDI</t>
  </si>
  <si>
    <t>DC7OR</t>
  </si>
  <si>
    <t>DD8SM</t>
  </si>
  <si>
    <t>DF4WC</t>
  </si>
  <si>
    <t>DG1BOR</t>
  </si>
  <si>
    <t>DH5FAS</t>
  </si>
  <si>
    <t>DJ7IK</t>
  </si>
  <si>
    <t>DK1ER</t>
  </si>
  <si>
    <t>DK4MP</t>
  </si>
  <si>
    <t>DO4WA</t>
  </si>
  <si>
    <t>DL8HCO</t>
  </si>
  <si>
    <t>DG7XO</t>
  </si>
  <si>
    <t>DL7CB</t>
  </si>
  <si>
    <t>DL9LR</t>
  </si>
  <si>
    <t>DF3FS</t>
  </si>
  <si>
    <t>DK9UMA</t>
  </si>
  <si>
    <t>DM6KG</t>
  </si>
  <si>
    <t>DL1FAA</t>
  </si>
  <si>
    <t>DB6MC</t>
  </si>
  <si>
    <t>DL1FMK</t>
  </si>
  <si>
    <t>DB1JC</t>
  </si>
  <si>
    <t>DJ5KW</t>
  </si>
  <si>
    <t>DL1EK</t>
  </si>
  <si>
    <t>DL9BW</t>
  </si>
  <si>
    <t>DG0OKW</t>
  </si>
  <si>
    <t>DG1CMZ</t>
  </si>
  <si>
    <t>DH8WE</t>
  </si>
  <si>
    <t>DL2AMC</t>
  </si>
  <si>
    <t>DL2ARD</t>
  </si>
  <si>
    <t>DL3ANK</t>
  </si>
  <si>
    <t>DJ8DS</t>
  </si>
  <si>
    <t>DJ9IE</t>
  </si>
  <si>
    <t>DK3QZ</t>
  </si>
  <si>
    <t>DL1XW</t>
  </si>
  <si>
    <t>DL1CW</t>
  </si>
  <si>
    <t>DL7FER</t>
  </si>
  <si>
    <t>DJ9KM</t>
  </si>
  <si>
    <t>DK5PD</t>
  </si>
  <si>
    <t>DK9VZ</t>
  </si>
  <si>
    <t>DL6WT</t>
  </si>
  <si>
    <t>DH2WQ</t>
  </si>
  <si>
    <t>PT2ZHA</t>
  </si>
  <si>
    <t>PT2ZUY</t>
  </si>
  <si>
    <t>PT2AC</t>
  </si>
  <si>
    <t>UT1KY</t>
  </si>
  <si>
    <t>RL3Q</t>
  </si>
  <si>
    <t>RW3QNZ</t>
  </si>
  <si>
    <t>RX3QP</t>
  </si>
  <si>
    <t>RA3OU</t>
  </si>
  <si>
    <t>UA3QPA</t>
  </si>
  <si>
    <t>RW3QJ</t>
  </si>
  <si>
    <t>UA3QLC</t>
  </si>
  <si>
    <t>RA4HBS</t>
  </si>
  <si>
    <t>R4H-38</t>
  </si>
  <si>
    <t>G0VGS</t>
  </si>
  <si>
    <t>G6FKE</t>
  </si>
  <si>
    <t>G4UME</t>
  </si>
  <si>
    <t>G1TLQ</t>
  </si>
  <si>
    <t>G0LWU</t>
  </si>
  <si>
    <t>M6APB</t>
  </si>
  <si>
    <t>2E0EET</t>
  </si>
  <si>
    <t>RA4CQ</t>
  </si>
  <si>
    <t>RU4CO</t>
  </si>
  <si>
    <t>RW4CG</t>
  </si>
  <si>
    <t>SM7WT</t>
  </si>
  <si>
    <t>SG7A</t>
  </si>
  <si>
    <t>SM7LXV</t>
  </si>
  <si>
    <t>SM7MMJ</t>
  </si>
  <si>
    <t>SM7VSE</t>
  </si>
  <si>
    <t>S55O</t>
  </si>
  <si>
    <t>S50LD</t>
  </si>
  <si>
    <t>S57L</t>
  </si>
  <si>
    <t>S58L</t>
  </si>
  <si>
    <t>S59W</t>
  </si>
  <si>
    <t>S52X</t>
  </si>
  <si>
    <t>S56G</t>
  </si>
  <si>
    <t>S56Y</t>
  </si>
  <si>
    <t>S57LR</t>
  </si>
  <si>
    <t>S52EZ</t>
  </si>
  <si>
    <t>S54W</t>
  </si>
  <si>
    <t>IV3AZV</t>
  </si>
  <si>
    <t>IV3WJP</t>
  </si>
  <si>
    <t>S50B</t>
  </si>
  <si>
    <t>S55HH</t>
  </si>
  <si>
    <t>R9DX</t>
  </si>
  <si>
    <t>UA9CDC</t>
  </si>
  <si>
    <t>UA9CDV</t>
  </si>
  <si>
    <t>RK9CR</t>
  </si>
  <si>
    <t>RA9CKQ</t>
  </si>
  <si>
    <t>RW9CW</t>
  </si>
  <si>
    <t>ER4DX</t>
  </si>
  <si>
    <t>US5ID</t>
  </si>
  <si>
    <t>UY7IQ</t>
  </si>
  <si>
    <t>VK2KDP</t>
  </si>
  <si>
    <t>VK2MCI</t>
  </si>
  <si>
    <t>VK2BD</t>
  </si>
  <si>
    <t>VK4BAA</t>
  </si>
  <si>
    <t>VK7ZE</t>
  </si>
  <si>
    <t>VK4TI</t>
  </si>
  <si>
    <t>VK4SN</t>
  </si>
  <si>
    <t>VK4NDX</t>
  </si>
  <si>
    <t>YT1AD</t>
  </si>
  <si>
    <t>YT3M</t>
  </si>
  <si>
    <t>YT3W</t>
  </si>
  <si>
    <t>YT1BD</t>
  </si>
  <si>
    <t>YT1CW</t>
  </si>
  <si>
    <t>YT9NX</t>
  </si>
  <si>
    <t>YU1WS</t>
  </si>
  <si>
    <t>YU2RA</t>
  </si>
  <si>
    <t>SE2T</t>
  </si>
  <si>
    <t>SM2LIY</t>
  </si>
  <si>
    <t>IK5ROS</t>
  </si>
  <si>
    <t>IK5RLP</t>
  </si>
  <si>
    <t>IZ5EME</t>
  </si>
  <si>
    <t>IZ5DIY</t>
  </si>
  <si>
    <t>IV3KKW</t>
  </si>
  <si>
    <t>G0WXJ</t>
  </si>
  <si>
    <t>G8TIC</t>
  </si>
  <si>
    <t>G0RDI</t>
  </si>
  <si>
    <t>2E0SPF</t>
  </si>
  <si>
    <t>M0MST</t>
  </si>
  <si>
    <t>G3UJE</t>
  </si>
  <si>
    <t>G3VDB</t>
  </si>
  <si>
    <t>RT2F</t>
  </si>
  <si>
    <t>A61BK</t>
  </si>
  <si>
    <t>A61K</t>
  </si>
  <si>
    <t>A61Y</t>
  </si>
  <si>
    <t>A61TT</t>
  </si>
  <si>
    <t>A61TM</t>
  </si>
  <si>
    <t>A61Q</t>
  </si>
  <si>
    <t>A61LL</t>
  </si>
  <si>
    <t>A61AM</t>
  </si>
  <si>
    <t>A61C</t>
  </si>
  <si>
    <t>PA10729</t>
  </si>
  <si>
    <t>PA1ENG</t>
  </si>
  <si>
    <t>PA1FW</t>
  </si>
  <si>
    <t>PA7ADA</t>
  </si>
  <si>
    <t>PB2JJ</t>
  </si>
  <si>
    <t>PD4NYS</t>
  </si>
  <si>
    <t>PE1PYZ</t>
  </si>
  <si>
    <t>PG9W</t>
  </si>
  <si>
    <t>2E0NOC</t>
  </si>
  <si>
    <t>G0OFN</t>
  </si>
  <si>
    <t>G0PZA</t>
  </si>
  <si>
    <t>G0VJG</t>
  </si>
  <si>
    <t>G1KAW</t>
  </si>
  <si>
    <t>M0DMJ</t>
  </si>
  <si>
    <t>M0EAS</t>
  </si>
  <si>
    <t>M0TZO</t>
  </si>
  <si>
    <t>UR3PGW</t>
  </si>
  <si>
    <t>UT5PP</t>
  </si>
  <si>
    <t>VU2LX</t>
  </si>
  <si>
    <t>VU2LU</t>
  </si>
  <si>
    <t>VU2JHM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</si>
</sst>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9" borderId="0" xfId="0" applyFont="1" applyFill="1" applyAlignment="1">
      <alignment/>
    </xf>
    <xf numFmtId="3" fontId="0" fillId="0" borderId="0" xfId="42" applyNumberFormat="1" applyFont="1" applyAlignment="1">
      <alignment/>
    </xf>
    <xf numFmtId="3" fontId="21" fillId="0" borderId="0" xfId="42" applyNumberFormat="1" applyFont="1" applyAlignment="1">
      <alignment/>
    </xf>
    <xf numFmtId="3" fontId="18" fillId="0" borderId="0" xfId="42" applyNumberFormat="1" applyFont="1" applyAlignment="1">
      <alignment/>
    </xf>
    <xf numFmtId="3" fontId="0" fillId="0" borderId="0" xfId="0" applyNumberFormat="1" applyAlignment="1">
      <alignment/>
    </xf>
    <xf numFmtId="3" fontId="18" fillId="9" borderId="0" xfId="42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8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3829"/>
  <sheetViews>
    <sheetView tabSelected="1" zoomScalePageLayoutView="0" workbookViewId="0" topLeftCell="A1">
      <selection activeCell="A2237" sqref="A2237:IV2238"/>
    </sheetView>
  </sheetViews>
  <sheetFormatPr defaultColWidth="9.140625" defaultRowHeight="15" outlineLevelRow="1"/>
  <cols>
    <col min="1" max="1" width="13.140625" style="0" customWidth="1"/>
    <col min="2" max="2" width="16.57421875" style="0" customWidth="1"/>
    <col min="3" max="3" width="13.7109375" style="0" customWidth="1"/>
    <col min="4" max="4" width="11.57421875" style="0" customWidth="1"/>
    <col min="5" max="5" width="12.421875" style="13" customWidth="1"/>
  </cols>
  <sheetData>
    <row r="1" spans="1:7" ht="15.75">
      <c r="A1" s="2" t="s">
        <v>3989</v>
      </c>
      <c r="E1" s="10"/>
      <c r="G1" s="3"/>
    </row>
    <row r="2" spans="1:7" ht="15.75">
      <c r="A2" s="2"/>
      <c r="E2" s="10"/>
      <c r="G2" s="3"/>
    </row>
    <row r="3" spans="1:7" s="4" customFormat="1" ht="11.25">
      <c r="A3" s="9"/>
      <c r="B3" s="4" t="s">
        <v>3985</v>
      </c>
      <c r="E3" s="11"/>
      <c r="G3" s="5"/>
    </row>
    <row r="4" spans="1:7" s="4" customFormat="1" ht="11.25">
      <c r="A4" s="6"/>
      <c r="B4" s="4" t="s">
        <v>3986</v>
      </c>
      <c r="E4" s="11"/>
      <c r="G4" s="5"/>
    </row>
    <row r="5" spans="1:7" s="4" customFormat="1" ht="11.25">
      <c r="A5" s="7"/>
      <c r="B5" s="4" t="s">
        <v>3987</v>
      </c>
      <c r="E5" s="11"/>
      <c r="G5" s="5"/>
    </row>
    <row r="6" spans="1:7" s="4" customFormat="1" ht="11.25">
      <c r="A6" s="8"/>
      <c r="E6" s="11"/>
      <c r="G6" s="5"/>
    </row>
    <row r="7" spans="1:7" ht="15.75">
      <c r="A7" s="2" t="s">
        <v>3988</v>
      </c>
      <c r="E7" s="10"/>
      <c r="G7" s="3"/>
    </row>
    <row r="8" spans="1:7" ht="15.75">
      <c r="A8" s="2"/>
      <c r="E8" s="10"/>
      <c r="G8" s="3"/>
    </row>
    <row r="9" spans="1:5" ht="15" collapsed="1">
      <c r="A9" t="s">
        <v>851</v>
      </c>
      <c r="D9" s="1">
        <f>COUNTA(D10:D111)</f>
        <v>102</v>
      </c>
      <c r="E9" s="12">
        <f>SUM(E10:E111)</f>
        <v>213570606</v>
      </c>
    </row>
    <row r="10" spans="2:6" ht="15" hidden="1" outlineLevel="1">
      <c r="B10" t="s">
        <v>852</v>
      </c>
      <c r="C10" t="s">
        <v>9</v>
      </c>
      <c r="D10" t="s">
        <v>3</v>
      </c>
      <c r="E10" s="13">
        <v>3686</v>
      </c>
      <c r="F10" t="s">
        <v>852</v>
      </c>
    </row>
    <row r="11" spans="2:6" ht="15" hidden="1" outlineLevel="1">
      <c r="B11" t="s">
        <v>853</v>
      </c>
      <c r="C11" t="s">
        <v>9</v>
      </c>
      <c r="D11" t="s">
        <v>5</v>
      </c>
      <c r="E11" s="13">
        <v>1868060</v>
      </c>
      <c r="F11" t="s">
        <v>853</v>
      </c>
    </row>
    <row r="12" spans="2:5" ht="15" hidden="1" outlineLevel="1" collapsed="1">
      <c r="B12" t="s">
        <v>854</v>
      </c>
      <c r="C12" t="s">
        <v>9</v>
      </c>
      <c r="D12" t="s">
        <v>5</v>
      </c>
      <c r="E12" s="13">
        <v>61004</v>
      </c>
    </row>
    <row r="13" spans="2:6" ht="15" hidden="1" outlineLevel="1">
      <c r="B13" t="s">
        <v>855</v>
      </c>
      <c r="C13" t="s">
        <v>9</v>
      </c>
      <c r="D13" t="s">
        <v>5</v>
      </c>
      <c r="E13" s="13">
        <v>2403058</v>
      </c>
      <c r="F13" t="s">
        <v>856</v>
      </c>
    </row>
    <row r="14" spans="2:6" ht="15" hidden="1" outlineLevel="1">
      <c r="B14" t="s">
        <v>857</v>
      </c>
      <c r="C14" t="s">
        <v>9</v>
      </c>
      <c r="D14" t="s">
        <v>3</v>
      </c>
      <c r="E14" s="13">
        <v>29184</v>
      </c>
      <c r="F14" t="s">
        <v>858</v>
      </c>
    </row>
    <row r="15" spans="2:6" ht="15" hidden="1" outlineLevel="1">
      <c r="B15" t="s">
        <v>859</v>
      </c>
      <c r="C15" t="s">
        <v>9</v>
      </c>
      <c r="D15" t="s">
        <v>3</v>
      </c>
      <c r="E15" s="13">
        <v>33488</v>
      </c>
      <c r="F15" t="s">
        <v>859</v>
      </c>
    </row>
    <row r="16" spans="2:6" ht="15" hidden="1" outlineLevel="1">
      <c r="B16" t="s">
        <v>860</v>
      </c>
      <c r="C16" t="s">
        <v>9</v>
      </c>
      <c r="D16" t="s">
        <v>15</v>
      </c>
      <c r="E16" s="13">
        <v>97544</v>
      </c>
      <c r="F16" t="s">
        <v>860</v>
      </c>
    </row>
    <row r="17" spans="2:6" ht="15" hidden="1" outlineLevel="1">
      <c r="B17" t="s">
        <v>861</v>
      </c>
      <c r="C17" t="s">
        <v>9</v>
      </c>
      <c r="D17" t="s">
        <v>94</v>
      </c>
      <c r="E17" s="13">
        <v>7748</v>
      </c>
      <c r="F17" t="s">
        <v>861</v>
      </c>
    </row>
    <row r="18" spans="2:5" ht="15" hidden="1" outlineLevel="1">
      <c r="B18" t="s">
        <v>862</v>
      </c>
      <c r="C18" t="s">
        <v>9</v>
      </c>
      <c r="D18" t="s">
        <v>127</v>
      </c>
      <c r="E18" s="13">
        <v>6432</v>
      </c>
    </row>
    <row r="19" spans="2:10" ht="15" hidden="1" outlineLevel="1">
      <c r="B19" t="s">
        <v>863</v>
      </c>
      <c r="C19" t="s">
        <v>9</v>
      </c>
      <c r="D19" t="s">
        <v>105</v>
      </c>
      <c r="E19" s="13">
        <v>21464896</v>
      </c>
      <c r="F19" t="s">
        <v>3991</v>
      </c>
      <c r="G19" t="s">
        <v>3992</v>
      </c>
      <c r="H19" t="s">
        <v>3993</v>
      </c>
      <c r="I19" t="s">
        <v>3994</v>
      </c>
      <c r="J19" t="s">
        <v>864</v>
      </c>
    </row>
    <row r="20" spans="2:7" ht="15" hidden="1" outlineLevel="1">
      <c r="B20" t="s">
        <v>865</v>
      </c>
      <c r="C20" t="s">
        <v>9</v>
      </c>
      <c r="D20" t="s">
        <v>223</v>
      </c>
      <c r="E20" s="13">
        <v>37387</v>
      </c>
      <c r="F20" t="s">
        <v>865</v>
      </c>
      <c r="G20" t="s">
        <v>866</v>
      </c>
    </row>
    <row r="21" spans="2:6" ht="15" hidden="1" outlineLevel="1">
      <c r="B21" t="s">
        <v>867</v>
      </c>
      <c r="C21" t="s">
        <v>9</v>
      </c>
      <c r="D21" t="s">
        <v>10</v>
      </c>
      <c r="E21" s="13">
        <v>2253733</v>
      </c>
      <c r="F21" t="s">
        <v>867</v>
      </c>
    </row>
    <row r="22" spans="2:6" ht="15" hidden="1" outlineLevel="1">
      <c r="B22" t="s">
        <v>868</v>
      </c>
      <c r="C22" t="s">
        <v>9</v>
      </c>
      <c r="D22" t="s">
        <v>3</v>
      </c>
      <c r="E22" s="13">
        <v>19671</v>
      </c>
      <c r="F22" t="s">
        <v>868</v>
      </c>
    </row>
    <row r="23" spans="2:6" ht="15" hidden="1" outlineLevel="1">
      <c r="B23" t="s">
        <v>869</v>
      </c>
      <c r="C23" t="s">
        <v>9</v>
      </c>
      <c r="D23" t="s">
        <v>5</v>
      </c>
      <c r="E23" s="13">
        <v>32928</v>
      </c>
      <c r="F23" t="s">
        <v>870</v>
      </c>
    </row>
    <row r="24" spans="2:6" ht="15" hidden="1" outlineLevel="1">
      <c r="B24" t="s">
        <v>871</v>
      </c>
      <c r="C24" t="s">
        <v>9</v>
      </c>
      <c r="D24" t="s">
        <v>15</v>
      </c>
      <c r="E24" s="13">
        <v>353340</v>
      </c>
      <c r="F24" t="s">
        <v>871</v>
      </c>
    </row>
    <row r="25" spans="2:6" ht="15" hidden="1" outlineLevel="1">
      <c r="B25" t="s">
        <v>872</v>
      </c>
      <c r="C25" t="s">
        <v>9</v>
      </c>
      <c r="D25" t="s">
        <v>10</v>
      </c>
      <c r="E25" s="13">
        <v>1426886</v>
      </c>
      <c r="F25" t="s">
        <v>872</v>
      </c>
    </row>
    <row r="26" spans="2:6" ht="15" hidden="1" outlineLevel="1">
      <c r="B26" t="s">
        <v>873</v>
      </c>
      <c r="C26" t="s">
        <v>9</v>
      </c>
      <c r="D26" t="s">
        <v>63</v>
      </c>
      <c r="E26" s="13">
        <v>2511</v>
      </c>
      <c r="F26" t="s">
        <v>874</v>
      </c>
    </row>
    <row r="27" spans="2:6" ht="15" hidden="1" outlineLevel="1">
      <c r="B27" t="s">
        <v>875</v>
      </c>
      <c r="C27" t="s">
        <v>9</v>
      </c>
      <c r="D27" t="s">
        <v>5</v>
      </c>
      <c r="E27" s="13">
        <v>1244925</v>
      </c>
      <c r="F27" t="s">
        <v>875</v>
      </c>
    </row>
    <row r="28" spans="2:6" ht="15" hidden="1" outlineLevel="1">
      <c r="B28" t="s">
        <v>876</v>
      </c>
      <c r="C28" t="s">
        <v>9</v>
      </c>
      <c r="D28" t="s">
        <v>5</v>
      </c>
      <c r="E28" s="13">
        <v>20640</v>
      </c>
      <c r="F28" t="s">
        <v>876</v>
      </c>
    </row>
    <row r="29" spans="2:6" ht="15" hidden="1" outlineLevel="1">
      <c r="B29" t="s">
        <v>877</v>
      </c>
      <c r="C29" t="s">
        <v>9</v>
      </c>
      <c r="D29" t="s">
        <v>5</v>
      </c>
      <c r="E29" s="13">
        <v>107445</v>
      </c>
      <c r="F29" t="s">
        <v>877</v>
      </c>
    </row>
    <row r="30" spans="2:6" ht="15" hidden="1" outlineLevel="1">
      <c r="B30" t="s">
        <v>878</v>
      </c>
      <c r="C30" t="s">
        <v>9</v>
      </c>
      <c r="D30" t="s">
        <v>10</v>
      </c>
      <c r="E30" s="13">
        <v>680616</v>
      </c>
      <c r="F30" t="s">
        <v>878</v>
      </c>
    </row>
    <row r="31" spans="2:6" ht="15" hidden="1" outlineLevel="1">
      <c r="B31" t="s">
        <v>879</v>
      </c>
      <c r="C31" t="s">
        <v>9</v>
      </c>
      <c r="D31" t="s">
        <v>10</v>
      </c>
      <c r="E31" s="13">
        <v>605170</v>
      </c>
      <c r="F31" t="s">
        <v>879</v>
      </c>
    </row>
    <row r="32" spans="2:5" ht="15" hidden="1" outlineLevel="1">
      <c r="B32" t="s">
        <v>880</v>
      </c>
      <c r="C32" t="s">
        <v>9</v>
      </c>
      <c r="D32" t="s">
        <v>5</v>
      </c>
      <c r="E32" s="13">
        <v>39552</v>
      </c>
    </row>
    <row r="33" spans="2:5" ht="15" hidden="1" outlineLevel="1">
      <c r="B33" t="s">
        <v>881</v>
      </c>
      <c r="C33" t="s">
        <v>9</v>
      </c>
      <c r="D33" t="s">
        <v>15</v>
      </c>
      <c r="E33" s="13">
        <v>156450</v>
      </c>
    </row>
    <row r="34" spans="2:6" ht="15" hidden="1" outlineLevel="1">
      <c r="B34" t="s">
        <v>882</v>
      </c>
      <c r="C34" t="s">
        <v>9</v>
      </c>
      <c r="D34" t="s">
        <v>220</v>
      </c>
      <c r="E34" s="13">
        <v>323179</v>
      </c>
      <c r="F34" t="s">
        <v>882</v>
      </c>
    </row>
    <row r="35" spans="2:6" ht="15" hidden="1" outlineLevel="1">
      <c r="B35" t="s">
        <v>883</v>
      </c>
      <c r="C35" t="s">
        <v>9</v>
      </c>
      <c r="D35" t="s">
        <v>10</v>
      </c>
      <c r="E35" s="13">
        <v>2181150</v>
      </c>
      <c r="F35" t="s">
        <v>883</v>
      </c>
    </row>
    <row r="36" spans="2:6" ht="15" hidden="1" outlineLevel="1">
      <c r="B36" t="s">
        <v>884</v>
      </c>
      <c r="C36" t="s">
        <v>9</v>
      </c>
      <c r="D36" t="s">
        <v>3</v>
      </c>
      <c r="E36" s="13">
        <v>197184</v>
      </c>
      <c r="F36" t="s">
        <v>884</v>
      </c>
    </row>
    <row r="37" spans="2:6" ht="15" hidden="1" outlineLevel="1" collapsed="1">
      <c r="B37" t="s">
        <v>885</v>
      </c>
      <c r="C37" t="s">
        <v>9</v>
      </c>
      <c r="D37" t="s">
        <v>10</v>
      </c>
      <c r="E37" s="13">
        <v>159032</v>
      </c>
      <c r="F37" t="s">
        <v>885</v>
      </c>
    </row>
    <row r="38" spans="2:6" ht="15" hidden="1" outlineLevel="1">
      <c r="B38" t="s">
        <v>886</v>
      </c>
      <c r="C38" t="s">
        <v>9</v>
      </c>
      <c r="D38" t="s">
        <v>10</v>
      </c>
      <c r="E38" s="13">
        <v>288496</v>
      </c>
      <c r="F38" t="s">
        <v>887</v>
      </c>
    </row>
    <row r="39" spans="2:8" ht="15" hidden="1" outlineLevel="1" collapsed="1">
      <c r="B39" t="s">
        <v>888</v>
      </c>
      <c r="C39" t="s">
        <v>9</v>
      </c>
      <c r="D39" t="s">
        <v>223</v>
      </c>
      <c r="E39" s="13">
        <v>10629541</v>
      </c>
      <c r="F39" t="s">
        <v>3995</v>
      </c>
      <c r="G39" t="s">
        <v>962</v>
      </c>
      <c r="H39" t="s">
        <v>889</v>
      </c>
    </row>
    <row r="40" spans="2:6" ht="15" hidden="1" outlineLevel="1" collapsed="1">
      <c r="B40" t="s">
        <v>890</v>
      </c>
      <c r="C40" t="s">
        <v>9</v>
      </c>
      <c r="D40" t="s">
        <v>15</v>
      </c>
      <c r="E40" s="13">
        <v>6721</v>
      </c>
      <c r="F40" t="s">
        <v>890</v>
      </c>
    </row>
    <row r="41" spans="2:6" ht="15" hidden="1" outlineLevel="1">
      <c r="B41" t="s">
        <v>891</v>
      </c>
      <c r="C41" t="s">
        <v>9</v>
      </c>
      <c r="D41" t="s">
        <v>80</v>
      </c>
      <c r="E41" s="13">
        <v>28300</v>
      </c>
      <c r="F41" t="s">
        <v>892</v>
      </c>
    </row>
    <row r="42" spans="2:9" ht="15" hidden="1" outlineLevel="1" collapsed="1">
      <c r="B42" t="s">
        <v>893</v>
      </c>
      <c r="C42" t="s">
        <v>9</v>
      </c>
      <c r="D42" t="s">
        <v>223</v>
      </c>
      <c r="E42" s="13">
        <v>22399690</v>
      </c>
      <c r="F42" t="s">
        <v>3996</v>
      </c>
      <c r="G42" t="s">
        <v>3997</v>
      </c>
      <c r="H42" t="s">
        <v>3998</v>
      </c>
      <c r="I42" t="s">
        <v>894</v>
      </c>
    </row>
    <row r="43" spans="2:12" ht="15" hidden="1" outlineLevel="1">
      <c r="B43" t="s">
        <v>895</v>
      </c>
      <c r="C43" t="s">
        <v>9</v>
      </c>
      <c r="D43" t="s">
        <v>105</v>
      </c>
      <c r="E43" s="13">
        <v>37468288</v>
      </c>
      <c r="F43" t="s">
        <v>3999</v>
      </c>
      <c r="G43" t="s">
        <v>4000</v>
      </c>
      <c r="H43" t="s">
        <v>4001</v>
      </c>
      <c r="I43" t="s">
        <v>4002</v>
      </c>
      <c r="J43" t="s">
        <v>4003</v>
      </c>
      <c r="K43" t="s">
        <v>4004</v>
      </c>
      <c r="L43" t="s">
        <v>896</v>
      </c>
    </row>
    <row r="44" spans="2:6" ht="15" hidden="1" outlineLevel="1">
      <c r="B44" t="s">
        <v>897</v>
      </c>
      <c r="C44" t="s">
        <v>9</v>
      </c>
      <c r="D44" t="s">
        <v>10</v>
      </c>
      <c r="E44" s="13">
        <v>131018</v>
      </c>
      <c r="F44" t="s">
        <v>898</v>
      </c>
    </row>
    <row r="45" spans="2:6" ht="15" hidden="1" outlineLevel="1" collapsed="1">
      <c r="B45" t="s">
        <v>899</v>
      </c>
      <c r="C45" t="s">
        <v>9</v>
      </c>
      <c r="D45" t="s">
        <v>5</v>
      </c>
      <c r="E45" s="13">
        <v>120239</v>
      </c>
      <c r="F45" t="s">
        <v>899</v>
      </c>
    </row>
    <row r="46" spans="2:6" ht="15" hidden="1" outlineLevel="1">
      <c r="B46" t="s">
        <v>900</v>
      </c>
      <c r="C46" t="s">
        <v>9</v>
      </c>
      <c r="D46" t="s">
        <v>10</v>
      </c>
      <c r="E46" s="13">
        <v>2093712</v>
      </c>
      <c r="F46" t="s">
        <v>900</v>
      </c>
    </row>
    <row r="47" spans="2:7" ht="15" hidden="1" outlineLevel="1">
      <c r="B47" t="s">
        <v>901</v>
      </c>
      <c r="C47" t="s">
        <v>9</v>
      </c>
      <c r="D47" t="s">
        <v>223</v>
      </c>
      <c r="E47" s="13">
        <v>312040</v>
      </c>
      <c r="F47" t="s">
        <v>901</v>
      </c>
      <c r="G47" t="s">
        <v>902</v>
      </c>
    </row>
    <row r="48" spans="2:6" ht="15" hidden="1" outlineLevel="1">
      <c r="B48" t="s">
        <v>903</v>
      </c>
      <c r="C48" t="s">
        <v>9</v>
      </c>
      <c r="D48" t="s">
        <v>15</v>
      </c>
      <c r="E48" s="13">
        <v>338844</v>
      </c>
      <c r="F48" t="s">
        <v>904</v>
      </c>
    </row>
    <row r="49" spans="2:6" ht="15" hidden="1" outlineLevel="1" collapsed="1">
      <c r="B49" t="s">
        <v>905</v>
      </c>
      <c r="C49" t="s">
        <v>9</v>
      </c>
      <c r="D49" t="s">
        <v>3</v>
      </c>
      <c r="E49" s="13">
        <v>243036</v>
      </c>
      <c r="F49" t="s">
        <v>905</v>
      </c>
    </row>
    <row r="50" spans="2:6" ht="15" hidden="1" outlineLevel="1">
      <c r="B50" t="s">
        <v>906</v>
      </c>
      <c r="C50" t="s">
        <v>9</v>
      </c>
      <c r="D50" t="s">
        <v>10</v>
      </c>
      <c r="E50" s="13">
        <v>72645</v>
      </c>
      <c r="F50" t="s">
        <v>906</v>
      </c>
    </row>
    <row r="51" spans="2:6" ht="15" hidden="1" outlineLevel="1">
      <c r="B51" t="s">
        <v>224</v>
      </c>
      <c r="C51" t="s">
        <v>9</v>
      </c>
      <c r="D51" t="s">
        <v>111</v>
      </c>
      <c r="E51" s="13">
        <v>2747654</v>
      </c>
      <c r="F51" t="s">
        <v>224</v>
      </c>
    </row>
    <row r="52" spans="2:6" ht="15" hidden="1" outlineLevel="1">
      <c r="B52" t="s">
        <v>907</v>
      </c>
      <c r="C52" t="s">
        <v>9</v>
      </c>
      <c r="D52" t="s">
        <v>3</v>
      </c>
      <c r="E52" s="13">
        <v>550706</v>
      </c>
      <c r="F52" t="s">
        <v>907</v>
      </c>
    </row>
    <row r="53" spans="2:6" ht="15" hidden="1" outlineLevel="1">
      <c r="B53" t="s">
        <v>908</v>
      </c>
      <c r="C53" t="s">
        <v>9</v>
      </c>
      <c r="D53" t="s">
        <v>3</v>
      </c>
      <c r="E53" s="13">
        <v>528580</v>
      </c>
      <c r="F53" t="s">
        <v>908</v>
      </c>
    </row>
    <row r="54" spans="2:6" ht="15" hidden="1" outlineLevel="1">
      <c r="B54" t="s">
        <v>909</v>
      </c>
      <c r="C54" t="s">
        <v>9</v>
      </c>
      <c r="D54" t="s">
        <v>5</v>
      </c>
      <c r="E54" s="13">
        <v>10788</v>
      </c>
      <c r="F54" t="s">
        <v>910</v>
      </c>
    </row>
    <row r="55" spans="2:6" ht="15" hidden="1" outlineLevel="1">
      <c r="B55" t="s">
        <v>911</v>
      </c>
      <c r="C55" t="s">
        <v>9</v>
      </c>
      <c r="D55" t="s">
        <v>15</v>
      </c>
      <c r="E55" s="13">
        <v>94860</v>
      </c>
      <c r="F55" t="s">
        <v>911</v>
      </c>
    </row>
    <row r="56" spans="2:6" ht="15" hidden="1" outlineLevel="1">
      <c r="B56" t="s">
        <v>912</v>
      </c>
      <c r="C56" t="s">
        <v>9</v>
      </c>
      <c r="D56" t="s">
        <v>10</v>
      </c>
      <c r="E56" s="13">
        <v>50560</v>
      </c>
      <c r="F56" t="s">
        <v>913</v>
      </c>
    </row>
    <row r="57" spans="2:6" ht="15" hidden="1" outlineLevel="1">
      <c r="B57" t="s">
        <v>914</v>
      </c>
      <c r="C57" t="s">
        <v>9</v>
      </c>
      <c r="D57" t="s">
        <v>15</v>
      </c>
      <c r="E57" s="13">
        <v>2322</v>
      </c>
      <c r="F57" t="s">
        <v>914</v>
      </c>
    </row>
    <row r="58" spans="2:5" ht="15" hidden="1" outlineLevel="1">
      <c r="B58" t="s">
        <v>915</v>
      </c>
      <c r="C58" t="s">
        <v>9</v>
      </c>
      <c r="D58" t="s">
        <v>3</v>
      </c>
      <c r="E58" s="13">
        <v>55</v>
      </c>
    </row>
    <row r="59" spans="2:6" ht="15" hidden="1" outlineLevel="1">
      <c r="B59" t="s">
        <v>916</v>
      </c>
      <c r="C59" t="s">
        <v>9</v>
      </c>
      <c r="D59" t="s">
        <v>10</v>
      </c>
      <c r="E59" s="13">
        <v>122778</v>
      </c>
      <c r="F59" t="s">
        <v>917</v>
      </c>
    </row>
    <row r="60" spans="2:6" ht="15" hidden="1" outlineLevel="1" collapsed="1">
      <c r="B60" t="s">
        <v>918</v>
      </c>
      <c r="C60" t="s">
        <v>9</v>
      </c>
      <c r="D60" t="s">
        <v>5</v>
      </c>
      <c r="E60" s="13">
        <v>83410</v>
      </c>
      <c r="F60" t="s">
        <v>919</v>
      </c>
    </row>
    <row r="61" spans="2:5" ht="15" hidden="1" outlineLevel="1">
      <c r="B61" t="s">
        <v>920</v>
      </c>
      <c r="C61" t="s">
        <v>9</v>
      </c>
      <c r="D61" t="s">
        <v>15</v>
      </c>
      <c r="E61" s="13">
        <v>50435</v>
      </c>
    </row>
    <row r="62" spans="2:18" ht="15" hidden="1" outlineLevel="1">
      <c r="B62" t="s">
        <v>921</v>
      </c>
      <c r="C62" t="s">
        <v>9</v>
      </c>
      <c r="D62" t="s">
        <v>53</v>
      </c>
      <c r="E62" s="13">
        <v>19928644</v>
      </c>
      <c r="F62" t="s">
        <v>921</v>
      </c>
      <c r="G62" t="s">
        <v>4005</v>
      </c>
      <c r="H62" t="s">
        <v>4006</v>
      </c>
      <c r="I62" t="s">
        <v>952</v>
      </c>
      <c r="J62" t="s">
        <v>4007</v>
      </c>
      <c r="K62" t="s">
        <v>4008</v>
      </c>
      <c r="L62" t="s">
        <v>4009</v>
      </c>
      <c r="M62" t="s">
        <v>4010</v>
      </c>
      <c r="N62" t="s">
        <v>4011</v>
      </c>
      <c r="O62" t="s">
        <v>922</v>
      </c>
      <c r="P62" t="s">
        <v>923</v>
      </c>
      <c r="Q62" t="s">
        <v>924</v>
      </c>
      <c r="R62" t="s">
        <v>925</v>
      </c>
    </row>
    <row r="63" spans="2:6" ht="15" hidden="1" outlineLevel="1">
      <c r="B63" t="s">
        <v>852</v>
      </c>
      <c r="C63" t="s">
        <v>2</v>
      </c>
      <c r="D63" t="s">
        <v>3</v>
      </c>
      <c r="E63" s="13">
        <v>59909</v>
      </c>
      <c r="F63" t="s">
        <v>852</v>
      </c>
    </row>
    <row r="64" spans="2:6" ht="15" hidden="1" outlineLevel="1">
      <c r="B64" t="s">
        <v>853</v>
      </c>
      <c r="C64" t="s">
        <v>2</v>
      </c>
      <c r="D64" t="s">
        <v>5</v>
      </c>
      <c r="E64" s="13">
        <v>83496</v>
      </c>
      <c r="F64" t="s">
        <v>853</v>
      </c>
    </row>
    <row r="65" spans="2:6" ht="15" hidden="1" outlineLevel="1">
      <c r="B65" t="s">
        <v>926</v>
      </c>
      <c r="C65" t="s">
        <v>2</v>
      </c>
      <c r="D65" t="s">
        <v>111</v>
      </c>
      <c r="E65" s="13">
        <v>16791</v>
      </c>
      <c r="F65" t="s">
        <v>927</v>
      </c>
    </row>
    <row r="66" spans="2:6" ht="15" hidden="1" outlineLevel="1">
      <c r="B66" t="s">
        <v>928</v>
      </c>
      <c r="C66" t="s">
        <v>2</v>
      </c>
      <c r="D66" t="s">
        <v>21</v>
      </c>
      <c r="E66" s="13">
        <v>18392</v>
      </c>
      <c r="F66" t="s">
        <v>929</v>
      </c>
    </row>
    <row r="67" spans="2:6" ht="15" hidden="1" outlineLevel="1">
      <c r="B67" t="s">
        <v>857</v>
      </c>
      <c r="C67" t="s">
        <v>2</v>
      </c>
      <c r="D67" t="s">
        <v>3</v>
      </c>
      <c r="E67" s="13">
        <v>49168</v>
      </c>
      <c r="F67" t="s">
        <v>858</v>
      </c>
    </row>
    <row r="68" spans="2:6" ht="15" hidden="1" outlineLevel="1">
      <c r="B68" t="s">
        <v>859</v>
      </c>
      <c r="C68" t="s">
        <v>2</v>
      </c>
      <c r="D68" t="s">
        <v>10</v>
      </c>
      <c r="E68" s="13">
        <v>416970</v>
      </c>
      <c r="F68" t="s">
        <v>859</v>
      </c>
    </row>
    <row r="69" spans="2:5" ht="15" hidden="1" outlineLevel="1">
      <c r="B69" t="s">
        <v>930</v>
      </c>
      <c r="C69" t="s">
        <v>2</v>
      </c>
      <c r="D69" t="s">
        <v>5</v>
      </c>
      <c r="E69" s="13">
        <v>3409568</v>
      </c>
    </row>
    <row r="70" spans="2:6" ht="15" hidden="1" outlineLevel="1">
      <c r="B70" t="s">
        <v>931</v>
      </c>
      <c r="C70" t="s">
        <v>2</v>
      </c>
      <c r="D70" t="s">
        <v>5</v>
      </c>
      <c r="E70" s="13">
        <v>72660</v>
      </c>
      <c r="F70" t="s">
        <v>931</v>
      </c>
    </row>
    <row r="71" spans="2:6" ht="15" hidden="1" outlineLevel="1">
      <c r="B71" t="s">
        <v>932</v>
      </c>
      <c r="C71" t="s">
        <v>2</v>
      </c>
      <c r="D71" t="s">
        <v>80</v>
      </c>
      <c r="E71" s="13">
        <v>139062</v>
      </c>
      <c r="F71" t="s">
        <v>932</v>
      </c>
    </row>
    <row r="72" spans="2:6" ht="15" hidden="1" outlineLevel="1">
      <c r="B72" t="s">
        <v>933</v>
      </c>
      <c r="C72" t="s">
        <v>2</v>
      </c>
      <c r="D72" t="s">
        <v>71</v>
      </c>
      <c r="E72" s="13">
        <v>323528</v>
      </c>
      <c r="F72" t="s">
        <v>933</v>
      </c>
    </row>
    <row r="73" spans="2:6" ht="15" hidden="1" outlineLevel="1">
      <c r="B73" t="s">
        <v>934</v>
      </c>
      <c r="C73" t="s">
        <v>2</v>
      </c>
      <c r="D73" t="s">
        <v>3</v>
      </c>
      <c r="E73" s="13">
        <v>23085</v>
      </c>
      <c r="F73" t="s">
        <v>935</v>
      </c>
    </row>
    <row r="74" spans="2:12" ht="15" hidden="1" outlineLevel="1">
      <c r="B74" t="s">
        <v>863</v>
      </c>
      <c r="C74" t="s">
        <v>2</v>
      </c>
      <c r="D74" t="s">
        <v>105</v>
      </c>
      <c r="E74" s="13">
        <v>10959228</v>
      </c>
      <c r="F74" t="s">
        <v>3994</v>
      </c>
      <c r="G74" t="s">
        <v>4012</v>
      </c>
      <c r="H74" t="s">
        <v>3993</v>
      </c>
      <c r="I74" t="s">
        <v>4013</v>
      </c>
      <c r="J74" t="s">
        <v>3992</v>
      </c>
      <c r="K74" t="s">
        <v>4014</v>
      </c>
      <c r="L74" t="s">
        <v>936</v>
      </c>
    </row>
    <row r="75" spans="2:6" ht="15" hidden="1" outlineLevel="1">
      <c r="B75" t="s">
        <v>867</v>
      </c>
      <c r="C75" t="s">
        <v>2</v>
      </c>
      <c r="D75" t="s">
        <v>10</v>
      </c>
      <c r="E75" s="13">
        <v>192449</v>
      </c>
      <c r="F75" t="s">
        <v>867</v>
      </c>
    </row>
    <row r="76" spans="2:6" ht="15" hidden="1" outlineLevel="1">
      <c r="B76" t="s">
        <v>937</v>
      </c>
      <c r="C76" t="s">
        <v>2</v>
      </c>
      <c r="D76" t="s">
        <v>3</v>
      </c>
      <c r="E76" s="13">
        <v>11730</v>
      </c>
      <c r="F76" t="s">
        <v>938</v>
      </c>
    </row>
    <row r="77" spans="2:7" ht="15" hidden="1" outlineLevel="1">
      <c r="B77" t="s">
        <v>939</v>
      </c>
      <c r="C77" t="s">
        <v>2</v>
      </c>
      <c r="D77" t="s">
        <v>223</v>
      </c>
      <c r="E77" s="13">
        <v>13611765</v>
      </c>
      <c r="F77" t="s">
        <v>4015</v>
      </c>
      <c r="G77" t="s">
        <v>298</v>
      </c>
    </row>
    <row r="78" spans="2:5" ht="15" hidden="1" outlineLevel="1">
      <c r="B78" t="s">
        <v>940</v>
      </c>
      <c r="C78" t="s">
        <v>2</v>
      </c>
      <c r="D78" t="s">
        <v>15</v>
      </c>
      <c r="E78" s="13">
        <v>113850</v>
      </c>
    </row>
    <row r="79" spans="2:6" ht="15" hidden="1" outlineLevel="1">
      <c r="B79" t="s">
        <v>941</v>
      </c>
      <c r="C79" t="s">
        <v>2</v>
      </c>
      <c r="D79" t="s">
        <v>5</v>
      </c>
      <c r="E79" s="13">
        <v>2245446</v>
      </c>
      <c r="F79" t="s">
        <v>942</v>
      </c>
    </row>
    <row r="80" spans="2:6" ht="15" hidden="1" outlineLevel="1">
      <c r="B80" t="s">
        <v>943</v>
      </c>
      <c r="C80" t="s">
        <v>2</v>
      </c>
      <c r="D80" t="s">
        <v>15</v>
      </c>
      <c r="E80" s="13">
        <v>113460</v>
      </c>
      <c r="F80" t="s">
        <v>943</v>
      </c>
    </row>
    <row r="81" spans="2:6" ht="15" hidden="1" outlineLevel="1">
      <c r="B81" t="s">
        <v>944</v>
      </c>
      <c r="C81" t="s">
        <v>2</v>
      </c>
      <c r="D81" t="s">
        <v>10</v>
      </c>
      <c r="E81" s="13">
        <v>37851</v>
      </c>
      <c r="F81" t="s">
        <v>944</v>
      </c>
    </row>
    <row r="82" spans="2:6" ht="15" hidden="1" outlineLevel="1">
      <c r="B82" t="s">
        <v>875</v>
      </c>
      <c r="C82" t="s">
        <v>2</v>
      </c>
      <c r="D82" t="s">
        <v>5</v>
      </c>
      <c r="E82" s="13">
        <v>1280933</v>
      </c>
      <c r="F82" t="s">
        <v>875</v>
      </c>
    </row>
    <row r="83" spans="2:6" ht="15" hidden="1" outlineLevel="1">
      <c r="B83" t="s">
        <v>876</v>
      </c>
      <c r="C83" t="s">
        <v>2</v>
      </c>
      <c r="D83" t="s">
        <v>10</v>
      </c>
      <c r="E83" s="13">
        <v>143208</v>
      </c>
      <c r="F83" t="s">
        <v>876</v>
      </c>
    </row>
    <row r="84" spans="2:5" ht="15" hidden="1" outlineLevel="1">
      <c r="B84" t="s">
        <v>880</v>
      </c>
      <c r="C84" t="s">
        <v>2</v>
      </c>
      <c r="D84" t="s">
        <v>3</v>
      </c>
      <c r="E84" s="13">
        <v>9720</v>
      </c>
    </row>
    <row r="85" spans="2:6" ht="15" hidden="1" outlineLevel="1">
      <c r="B85" t="s">
        <v>945</v>
      </c>
      <c r="C85" t="s">
        <v>2</v>
      </c>
      <c r="D85" t="s">
        <v>3</v>
      </c>
      <c r="E85" s="13">
        <v>6600</v>
      </c>
      <c r="F85" t="s">
        <v>945</v>
      </c>
    </row>
    <row r="86" spans="2:6" ht="15" hidden="1" outlineLevel="1">
      <c r="B86" t="s">
        <v>946</v>
      </c>
      <c r="C86" t="s">
        <v>2</v>
      </c>
      <c r="D86" t="s">
        <v>10</v>
      </c>
      <c r="E86" s="13">
        <v>242416</v>
      </c>
      <c r="F86" t="s">
        <v>947</v>
      </c>
    </row>
    <row r="87" spans="2:6" ht="15" hidden="1" outlineLevel="1">
      <c r="B87" t="s">
        <v>882</v>
      </c>
      <c r="C87" t="s">
        <v>2</v>
      </c>
      <c r="D87" t="s">
        <v>56</v>
      </c>
      <c r="E87" s="13">
        <v>398184</v>
      </c>
      <c r="F87" t="s">
        <v>882</v>
      </c>
    </row>
    <row r="88" spans="2:6" ht="15" hidden="1" outlineLevel="1" collapsed="1">
      <c r="B88" t="s">
        <v>883</v>
      </c>
      <c r="C88" t="s">
        <v>2</v>
      </c>
      <c r="D88" t="s">
        <v>10</v>
      </c>
      <c r="E88" s="13">
        <v>1520730</v>
      </c>
      <c r="F88" t="s">
        <v>883</v>
      </c>
    </row>
    <row r="89" spans="2:6" ht="15" hidden="1" outlineLevel="1">
      <c r="B89" t="s">
        <v>884</v>
      </c>
      <c r="C89" t="s">
        <v>2</v>
      </c>
      <c r="D89" t="s">
        <v>71</v>
      </c>
      <c r="E89" s="13">
        <v>132506</v>
      </c>
      <c r="F89" t="s">
        <v>884</v>
      </c>
    </row>
    <row r="90" spans="2:6" ht="15" hidden="1" outlineLevel="1">
      <c r="B90" t="s">
        <v>885</v>
      </c>
      <c r="C90" t="s">
        <v>2</v>
      </c>
      <c r="D90" t="s">
        <v>5</v>
      </c>
      <c r="E90" s="13">
        <v>162480</v>
      </c>
      <c r="F90" t="s">
        <v>885</v>
      </c>
    </row>
    <row r="91" spans="2:6" ht="15" hidden="1" outlineLevel="1">
      <c r="B91" t="s">
        <v>886</v>
      </c>
      <c r="C91" t="s">
        <v>2</v>
      </c>
      <c r="D91" t="s">
        <v>10</v>
      </c>
      <c r="E91" s="13">
        <v>124960</v>
      </c>
      <c r="F91" t="s">
        <v>887</v>
      </c>
    </row>
    <row r="92" spans="2:11" ht="15" hidden="1" outlineLevel="1">
      <c r="B92" t="s">
        <v>888</v>
      </c>
      <c r="C92" t="s">
        <v>2</v>
      </c>
      <c r="D92" t="s">
        <v>105</v>
      </c>
      <c r="E92" s="13">
        <v>8907225</v>
      </c>
      <c r="F92" t="s">
        <v>4016</v>
      </c>
      <c r="G92" t="s">
        <v>3995</v>
      </c>
      <c r="H92" t="s">
        <v>877</v>
      </c>
      <c r="I92" t="s">
        <v>889</v>
      </c>
      <c r="J92" t="s">
        <v>4017</v>
      </c>
      <c r="K92" t="s">
        <v>948</v>
      </c>
    </row>
    <row r="93" spans="2:16" ht="15" hidden="1" outlineLevel="1">
      <c r="B93" t="s">
        <v>949</v>
      </c>
      <c r="C93" t="s">
        <v>2</v>
      </c>
      <c r="D93" t="s">
        <v>53</v>
      </c>
      <c r="E93" s="13">
        <v>15071104</v>
      </c>
      <c r="F93" t="s">
        <v>865</v>
      </c>
      <c r="G93" t="s">
        <v>4018</v>
      </c>
      <c r="H93" t="s">
        <v>4019</v>
      </c>
      <c r="I93" t="s">
        <v>4020</v>
      </c>
      <c r="J93" t="s">
        <v>4021</v>
      </c>
      <c r="K93" t="s">
        <v>4022</v>
      </c>
      <c r="L93" t="s">
        <v>870</v>
      </c>
      <c r="M93" t="s">
        <v>874</v>
      </c>
      <c r="N93" t="s">
        <v>949</v>
      </c>
      <c r="O93" t="s">
        <v>950</v>
      </c>
      <c r="P93" t="s">
        <v>951</v>
      </c>
    </row>
    <row r="94" spans="2:6" ht="15" hidden="1" outlineLevel="1">
      <c r="B94" t="s">
        <v>890</v>
      </c>
      <c r="C94" t="s">
        <v>2</v>
      </c>
      <c r="D94" t="s">
        <v>760</v>
      </c>
      <c r="E94" s="13">
        <v>200160</v>
      </c>
      <c r="F94" t="s">
        <v>890</v>
      </c>
    </row>
    <row r="95" spans="2:6" ht="15" hidden="1" outlineLevel="1">
      <c r="B95" t="s">
        <v>952</v>
      </c>
      <c r="C95" t="s">
        <v>2</v>
      </c>
      <c r="D95" t="s">
        <v>10</v>
      </c>
      <c r="E95" s="13">
        <v>5448006</v>
      </c>
      <c r="F95" t="s">
        <v>952</v>
      </c>
    </row>
    <row r="96" spans="2:7" ht="15" hidden="1" outlineLevel="1">
      <c r="B96" t="s">
        <v>953</v>
      </c>
      <c r="C96" t="s">
        <v>2</v>
      </c>
      <c r="D96" t="s">
        <v>223</v>
      </c>
      <c r="E96" s="13">
        <v>6290480</v>
      </c>
      <c r="F96" t="s">
        <v>4023</v>
      </c>
      <c r="G96" t="s">
        <v>954</v>
      </c>
    </row>
    <row r="97" spans="2:6" ht="15" hidden="1" outlineLevel="1">
      <c r="B97" t="s">
        <v>955</v>
      </c>
      <c r="C97" t="s">
        <v>2</v>
      </c>
      <c r="D97" t="s">
        <v>13</v>
      </c>
      <c r="E97" s="13">
        <v>316017</v>
      </c>
      <c r="F97" t="s">
        <v>956</v>
      </c>
    </row>
    <row r="98" spans="2:6" ht="15" hidden="1" outlineLevel="1">
      <c r="B98" t="s">
        <v>957</v>
      </c>
      <c r="C98" t="s">
        <v>2</v>
      </c>
      <c r="D98" t="s">
        <v>5</v>
      </c>
      <c r="E98" s="13">
        <v>281936</v>
      </c>
      <c r="F98" t="s">
        <v>958</v>
      </c>
    </row>
    <row r="99" spans="2:6" ht="15" hidden="1" outlineLevel="1">
      <c r="B99" t="s">
        <v>959</v>
      </c>
      <c r="C99" t="s">
        <v>2</v>
      </c>
      <c r="D99" t="s">
        <v>3</v>
      </c>
      <c r="E99" s="13">
        <v>63344</v>
      </c>
      <c r="F99" t="s">
        <v>959</v>
      </c>
    </row>
    <row r="100" spans="2:6" ht="15" hidden="1" outlineLevel="1">
      <c r="B100" t="s">
        <v>900</v>
      </c>
      <c r="C100" t="s">
        <v>2</v>
      </c>
      <c r="D100" t="s">
        <v>10</v>
      </c>
      <c r="E100" s="13">
        <v>1022037</v>
      </c>
      <c r="F100" t="s">
        <v>900</v>
      </c>
    </row>
    <row r="101" spans="2:8" ht="15" hidden="1" outlineLevel="1">
      <c r="B101" t="s">
        <v>901</v>
      </c>
      <c r="C101" t="s">
        <v>2</v>
      </c>
      <c r="D101" t="s">
        <v>223</v>
      </c>
      <c r="E101" s="13">
        <v>268240</v>
      </c>
      <c r="F101" t="s">
        <v>901</v>
      </c>
      <c r="G101" t="s">
        <v>902</v>
      </c>
      <c r="H101" t="s">
        <v>960</v>
      </c>
    </row>
    <row r="102" spans="2:6" ht="15" hidden="1" outlineLevel="1">
      <c r="B102" t="s">
        <v>961</v>
      </c>
      <c r="C102" t="s">
        <v>2</v>
      </c>
      <c r="D102" t="s">
        <v>71</v>
      </c>
      <c r="E102" s="13">
        <v>50592</v>
      </c>
      <c r="F102" t="s">
        <v>961</v>
      </c>
    </row>
    <row r="103" spans="2:6" ht="15" hidden="1" outlineLevel="1">
      <c r="B103" t="s">
        <v>903</v>
      </c>
      <c r="C103" t="s">
        <v>2</v>
      </c>
      <c r="D103" t="s">
        <v>15</v>
      </c>
      <c r="E103" s="13">
        <v>372400</v>
      </c>
      <c r="F103" t="s">
        <v>904</v>
      </c>
    </row>
    <row r="104" spans="2:6" ht="15" hidden="1" outlineLevel="1">
      <c r="B104" t="s">
        <v>905</v>
      </c>
      <c r="C104" t="s">
        <v>2</v>
      </c>
      <c r="D104" t="s">
        <v>3</v>
      </c>
      <c r="E104" s="13">
        <v>198324</v>
      </c>
      <c r="F104" t="s">
        <v>905</v>
      </c>
    </row>
    <row r="105" spans="2:6" ht="15" hidden="1" outlineLevel="1">
      <c r="B105" t="s">
        <v>962</v>
      </c>
      <c r="C105" t="s">
        <v>2</v>
      </c>
      <c r="D105" t="s">
        <v>15</v>
      </c>
      <c r="E105" s="13">
        <v>168000</v>
      </c>
      <c r="F105" t="s">
        <v>962</v>
      </c>
    </row>
    <row r="106" spans="2:6" ht="15" hidden="1" outlineLevel="1">
      <c r="B106" t="s">
        <v>963</v>
      </c>
      <c r="C106" t="s">
        <v>2</v>
      </c>
      <c r="D106" t="s">
        <v>10</v>
      </c>
      <c r="E106" s="13">
        <v>14544</v>
      </c>
      <c r="F106" t="s">
        <v>963</v>
      </c>
    </row>
    <row r="107" spans="2:6" ht="15" hidden="1" outlineLevel="1">
      <c r="B107" t="s">
        <v>908</v>
      </c>
      <c r="C107" t="s">
        <v>2</v>
      </c>
      <c r="D107" t="s">
        <v>3</v>
      </c>
      <c r="E107" s="13">
        <v>707130</v>
      </c>
      <c r="F107" t="s">
        <v>908</v>
      </c>
    </row>
    <row r="108" spans="2:6" ht="15" hidden="1" outlineLevel="1">
      <c r="B108" t="s">
        <v>909</v>
      </c>
      <c r="C108" t="s">
        <v>2</v>
      </c>
      <c r="D108" t="s">
        <v>10</v>
      </c>
      <c r="E108" s="13">
        <v>35600</v>
      </c>
      <c r="F108" t="s">
        <v>910</v>
      </c>
    </row>
    <row r="109" spans="2:6" ht="15" hidden="1" outlineLevel="1">
      <c r="B109" t="s">
        <v>964</v>
      </c>
      <c r="C109" t="s">
        <v>2</v>
      </c>
      <c r="D109" t="s">
        <v>15</v>
      </c>
      <c r="E109" s="13">
        <v>387803</v>
      </c>
      <c r="F109" t="s">
        <v>964</v>
      </c>
    </row>
    <row r="110" spans="2:6" ht="15" hidden="1" outlineLevel="1" collapsed="1">
      <c r="B110" t="s">
        <v>965</v>
      </c>
      <c r="C110" t="s">
        <v>2</v>
      </c>
      <c r="D110" t="s">
        <v>10</v>
      </c>
      <c r="E110" s="13">
        <v>3633945</v>
      </c>
      <c r="F110" t="s">
        <v>965</v>
      </c>
    </row>
    <row r="111" spans="2:6" ht="15" hidden="1" outlineLevel="1">
      <c r="B111" t="s">
        <v>921</v>
      </c>
      <c r="C111" t="s">
        <v>2</v>
      </c>
      <c r="D111" t="s">
        <v>10</v>
      </c>
      <c r="E111" s="13">
        <v>93313</v>
      </c>
      <c r="F111" t="s">
        <v>921</v>
      </c>
    </row>
    <row r="112" spans="1:5" ht="15" collapsed="1">
      <c r="A112" t="s">
        <v>671</v>
      </c>
      <c r="D112" s="1">
        <f>COUNTA(D113:D225)</f>
        <v>113</v>
      </c>
      <c r="E112" s="12">
        <f>SUM(E113:E225)</f>
        <v>154720033</v>
      </c>
    </row>
    <row r="113" spans="2:6" ht="15" hidden="1" outlineLevel="1">
      <c r="B113" t="s">
        <v>672</v>
      </c>
      <c r="C113" t="s">
        <v>9</v>
      </c>
      <c r="D113" t="s">
        <v>5</v>
      </c>
      <c r="E113" s="13">
        <v>23277792</v>
      </c>
      <c r="F113" t="s">
        <v>673</v>
      </c>
    </row>
    <row r="114" spans="2:6" ht="15" hidden="1" outlineLevel="1">
      <c r="B114" t="s">
        <v>674</v>
      </c>
      <c r="C114" t="s">
        <v>9</v>
      </c>
      <c r="D114" t="s">
        <v>3</v>
      </c>
      <c r="E114" s="13">
        <v>548073</v>
      </c>
      <c r="F114" t="s">
        <v>674</v>
      </c>
    </row>
    <row r="115" spans="2:6" ht="15" hidden="1" outlineLevel="1">
      <c r="B115" t="s">
        <v>675</v>
      </c>
      <c r="C115" t="s">
        <v>9</v>
      </c>
      <c r="D115" t="s">
        <v>10</v>
      </c>
      <c r="E115" s="13">
        <v>7473</v>
      </c>
      <c r="F115" t="s">
        <v>675</v>
      </c>
    </row>
    <row r="116" spans="2:6" ht="15" hidden="1" outlineLevel="1">
      <c r="B116" t="s">
        <v>676</v>
      </c>
      <c r="C116" t="s">
        <v>9</v>
      </c>
      <c r="D116" t="s">
        <v>3</v>
      </c>
      <c r="E116" s="13">
        <v>74043</v>
      </c>
      <c r="F116" t="s">
        <v>676</v>
      </c>
    </row>
    <row r="117" spans="2:6" ht="15" hidden="1" outlineLevel="1">
      <c r="B117" t="s">
        <v>677</v>
      </c>
      <c r="C117" t="s">
        <v>9</v>
      </c>
      <c r="D117" t="s">
        <v>63</v>
      </c>
      <c r="E117" s="13">
        <v>2320980</v>
      </c>
      <c r="F117" t="s">
        <v>678</v>
      </c>
    </row>
    <row r="118" spans="2:6" ht="15" hidden="1" outlineLevel="1">
      <c r="B118" t="s">
        <v>679</v>
      </c>
      <c r="C118" t="s">
        <v>9</v>
      </c>
      <c r="D118" t="s">
        <v>3</v>
      </c>
      <c r="E118" s="13">
        <v>335485</v>
      </c>
      <c r="F118" t="s">
        <v>680</v>
      </c>
    </row>
    <row r="119" spans="2:6" ht="15" hidden="1" outlineLevel="1" collapsed="1">
      <c r="B119" t="s">
        <v>681</v>
      </c>
      <c r="C119" t="s">
        <v>9</v>
      </c>
      <c r="D119" t="s">
        <v>3</v>
      </c>
      <c r="E119" s="13">
        <v>49125</v>
      </c>
      <c r="F119" t="s">
        <v>682</v>
      </c>
    </row>
    <row r="120" spans="2:6" ht="15" hidden="1" outlineLevel="1">
      <c r="B120" t="s">
        <v>683</v>
      </c>
      <c r="C120" t="s">
        <v>9</v>
      </c>
      <c r="D120" t="s">
        <v>15</v>
      </c>
      <c r="E120" s="13">
        <v>289200</v>
      </c>
      <c r="F120" t="s">
        <v>683</v>
      </c>
    </row>
    <row r="121" spans="2:6" ht="15" hidden="1" outlineLevel="1">
      <c r="B121" t="s">
        <v>684</v>
      </c>
      <c r="C121" t="s">
        <v>9</v>
      </c>
      <c r="D121" t="s">
        <v>111</v>
      </c>
      <c r="E121" s="13">
        <v>93450</v>
      </c>
      <c r="F121" t="s">
        <v>684</v>
      </c>
    </row>
    <row r="122" spans="2:6" ht="15" hidden="1" outlineLevel="1" collapsed="1">
      <c r="B122" t="s">
        <v>685</v>
      </c>
      <c r="C122" t="s">
        <v>9</v>
      </c>
      <c r="D122" t="s">
        <v>5</v>
      </c>
      <c r="E122" s="13">
        <v>26235</v>
      </c>
      <c r="F122" t="s">
        <v>685</v>
      </c>
    </row>
    <row r="123" spans="2:6" ht="15" hidden="1" outlineLevel="1" collapsed="1">
      <c r="B123" t="s">
        <v>686</v>
      </c>
      <c r="C123" t="s">
        <v>9</v>
      </c>
      <c r="D123" t="s">
        <v>111</v>
      </c>
      <c r="E123" s="13">
        <v>32542</v>
      </c>
      <c r="F123" t="s">
        <v>686</v>
      </c>
    </row>
    <row r="124" spans="2:6" ht="15" hidden="1" outlineLevel="1">
      <c r="B124" t="s">
        <v>687</v>
      </c>
      <c r="C124" t="s">
        <v>9</v>
      </c>
      <c r="D124" t="s">
        <v>5</v>
      </c>
      <c r="E124" s="13">
        <v>198050</v>
      </c>
      <c r="F124" t="s">
        <v>687</v>
      </c>
    </row>
    <row r="125" spans="2:6" ht="15" hidden="1" outlineLevel="1">
      <c r="B125" t="s">
        <v>688</v>
      </c>
      <c r="C125" t="s">
        <v>9</v>
      </c>
      <c r="D125" t="s">
        <v>10</v>
      </c>
      <c r="E125" s="13">
        <v>115620</v>
      </c>
      <c r="F125" t="s">
        <v>688</v>
      </c>
    </row>
    <row r="126" spans="2:6" ht="15" hidden="1" outlineLevel="1">
      <c r="B126" t="s">
        <v>689</v>
      </c>
      <c r="C126" t="s">
        <v>9</v>
      </c>
      <c r="D126" t="s">
        <v>690</v>
      </c>
      <c r="E126" s="13">
        <v>11050</v>
      </c>
      <c r="F126" t="s">
        <v>689</v>
      </c>
    </row>
    <row r="127" spans="2:6" ht="15" hidden="1" outlineLevel="1">
      <c r="B127" t="s">
        <v>691</v>
      </c>
      <c r="C127" t="s">
        <v>9</v>
      </c>
      <c r="D127" t="s">
        <v>5</v>
      </c>
      <c r="E127" s="13">
        <v>392735</v>
      </c>
      <c r="F127" t="s">
        <v>691</v>
      </c>
    </row>
    <row r="128" spans="2:6" ht="15" hidden="1" outlineLevel="1">
      <c r="B128" t="s">
        <v>692</v>
      </c>
      <c r="C128" t="s">
        <v>9</v>
      </c>
      <c r="D128" t="s">
        <v>71</v>
      </c>
      <c r="E128" s="13">
        <v>4554</v>
      </c>
      <c r="F128" t="s">
        <v>692</v>
      </c>
    </row>
    <row r="129" spans="2:6" ht="15" hidden="1" outlineLevel="1">
      <c r="B129" t="s">
        <v>693</v>
      </c>
      <c r="C129" t="s">
        <v>9</v>
      </c>
      <c r="D129" t="s">
        <v>10</v>
      </c>
      <c r="E129" s="13">
        <v>552450</v>
      </c>
      <c r="F129" t="s">
        <v>693</v>
      </c>
    </row>
    <row r="130" spans="2:6" ht="15" hidden="1" outlineLevel="1">
      <c r="B130" t="s">
        <v>694</v>
      </c>
      <c r="C130" t="s">
        <v>9</v>
      </c>
      <c r="D130" t="s">
        <v>5</v>
      </c>
      <c r="E130" s="13">
        <v>2124369</v>
      </c>
      <c r="F130" t="s">
        <v>694</v>
      </c>
    </row>
    <row r="131" spans="2:7" ht="15" hidden="1" outlineLevel="1">
      <c r="B131" t="s">
        <v>695</v>
      </c>
      <c r="C131" t="s">
        <v>9</v>
      </c>
      <c r="D131" t="s">
        <v>223</v>
      </c>
      <c r="E131" s="13">
        <v>929250</v>
      </c>
      <c r="F131" t="s">
        <v>695</v>
      </c>
      <c r="G131" t="s">
        <v>696</v>
      </c>
    </row>
    <row r="132" spans="2:7" ht="15" hidden="1" outlineLevel="1">
      <c r="B132" t="s">
        <v>697</v>
      </c>
      <c r="C132" t="s">
        <v>9</v>
      </c>
      <c r="D132" t="s">
        <v>223</v>
      </c>
      <c r="E132" s="13">
        <v>311916</v>
      </c>
      <c r="F132" t="s">
        <v>697</v>
      </c>
      <c r="G132" t="s">
        <v>698</v>
      </c>
    </row>
    <row r="133" spans="2:6" ht="15" hidden="1" outlineLevel="1">
      <c r="B133" t="s">
        <v>699</v>
      </c>
      <c r="C133" t="s">
        <v>9</v>
      </c>
      <c r="D133" t="s">
        <v>10</v>
      </c>
      <c r="E133" s="13">
        <v>636813</v>
      </c>
      <c r="F133" t="s">
        <v>699</v>
      </c>
    </row>
    <row r="134" spans="2:6" ht="15" hidden="1" outlineLevel="1" collapsed="1">
      <c r="B134" t="s">
        <v>700</v>
      </c>
      <c r="C134" t="s">
        <v>9</v>
      </c>
      <c r="D134" t="s">
        <v>96</v>
      </c>
      <c r="E134" s="13">
        <v>126324</v>
      </c>
      <c r="F134" t="s">
        <v>701</v>
      </c>
    </row>
    <row r="135" spans="2:6" ht="15" hidden="1" outlineLevel="1" collapsed="1">
      <c r="B135" t="s">
        <v>702</v>
      </c>
      <c r="C135" t="s">
        <v>9</v>
      </c>
      <c r="D135" t="s">
        <v>15</v>
      </c>
      <c r="E135" s="13">
        <v>13715</v>
      </c>
      <c r="F135" t="s">
        <v>702</v>
      </c>
    </row>
    <row r="136" spans="2:7" ht="15" hidden="1" outlineLevel="1" collapsed="1">
      <c r="B136" t="s">
        <v>703</v>
      </c>
      <c r="C136" t="s">
        <v>9</v>
      </c>
      <c r="D136" t="s">
        <v>223</v>
      </c>
      <c r="E136" s="13">
        <v>4645344</v>
      </c>
      <c r="F136" t="s">
        <v>768</v>
      </c>
      <c r="G136" t="s">
        <v>704</v>
      </c>
    </row>
    <row r="137" spans="2:6" ht="15" hidden="1" outlineLevel="1" collapsed="1">
      <c r="B137" t="s">
        <v>705</v>
      </c>
      <c r="C137" t="s">
        <v>9</v>
      </c>
      <c r="D137" t="s">
        <v>15</v>
      </c>
      <c r="E137" s="13">
        <v>193492</v>
      </c>
      <c r="F137" t="s">
        <v>705</v>
      </c>
    </row>
    <row r="138" spans="2:6" ht="15" hidden="1" outlineLevel="1">
      <c r="B138" t="s">
        <v>706</v>
      </c>
      <c r="C138" t="s">
        <v>9</v>
      </c>
      <c r="D138" t="s">
        <v>5</v>
      </c>
      <c r="E138" s="13">
        <v>48620</v>
      </c>
      <c r="F138" t="s">
        <v>706</v>
      </c>
    </row>
    <row r="139" spans="2:6" ht="15" hidden="1" outlineLevel="1">
      <c r="B139" t="s">
        <v>707</v>
      </c>
      <c r="C139" t="s">
        <v>9</v>
      </c>
      <c r="D139" t="s">
        <v>3</v>
      </c>
      <c r="E139" s="13">
        <v>17010</v>
      </c>
      <c r="F139" t="s">
        <v>707</v>
      </c>
    </row>
    <row r="140" spans="2:8" ht="15" hidden="1" outlineLevel="1">
      <c r="B140" t="s">
        <v>708</v>
      </c>
      <c r="C140" t="s">
        <v>9</v>
      </c>
      <c r="D140" t="s">
        <v>223</v>
      </c>
      <c r="E140" s="13">
        <v>2090982</v>
      </c>
      <c r="F140" t="s">
        <v>4024</v>
      </c>
      <c r="G140" t="s">
        <v>4025</v>
      </c>
      <c r="H140" t="s">
        <v>709</v>
      </c>
    </row>
    <row r="141" spans="2:6" ht="15" hidden="1" outlineLevel="1">
      <c r="B141" t="s">
        <v>710</v>
      </c>
      <c r="C141" t="s">
        <v>9</v>
      </c>
      <c r="D141" t="s">
        <v>5</v>
      </c>
      <c r="E141" s="13">
        <v>50232</v>
      </c>
      <c r="F141" t="s">
        <v>711</v>
      </c>
    </row>
    <row r="142" spans="2:6" ht="15" hidden="1" outlineLevel="1">
      <c r="B142" t="s">
        <v>712</v>
      </c>
      <c r="C142" t="s">
        <v>9</v>
      </c>
      <c r="D142" t="s">
        <v>63</v>
      </c>
      <c r="E142" s="13">
        <v>1440</v>
      </c>
      <c r="F142" t="s">
        <v>686</v>
      </c>
    </row>
    <row r="143" spans="2:6" ht="15" hidden="1" outlineLevel="1">
      <c r="B143" t="s">
        <v>713</v>
      </c>
      <c r="C143" t="s">
        <v>9</v>
      </c>
      <c r="D143" t="s">
        <v>80</v>
      </c>
      <c r="E143" s="13">
        <v>19188</v>
      </c>
      <c r="F143" t="s">
        <v>714</v>
      </c>
    </row>
    <row r="144" spans="2:6" ht="15" hidden="1" outlineLevel="1">
      <c r="B144" t="s">
        <v>715</v>
      </c>
      <c r="C144" t="s">
        <v>9</v>
      </c>
      <c r="D144" t="s">
        <v>5</v>
      </c>
      <c r="E144" s="13">
        <v>80850</v>
      </c>
      <c r="F144" t="s">
        <v>715</v>
      </c>
    </row>
    <row r="145" spans="2:6" ht="15" hidden="1" outlineLevel="1">
      <c r="B145" t="s">
        <v>716</v>
      </c>
      <c r="C145" t="s">
        <v>9</v>
      </c>
      <c r="D145" t="s">
        <v>5</v>
      </c>
      <c r="E145" s="13">
        <v>6864</v>
      </c>
      <c r="F145" t="s">
        <v>716</v>
      </c>
    </row>
    <row r="146" spans="2:6" ht="15" hidden="1" outlineLevel="1">
      <c r="B146" t="s">
        <v>717</v>
      </c>
      <c r="C146" t="s">
        <v>9</v>
      </c>
      <c r="D146" t="s">
        <v>3</v>
      </c>
      <c r="E146" s="13">
        <v>133824</v>
      </c>
      <c r="F146" t="s">
        <v>717</v>
      </c>
    </row>
    <row r="147" spans="2:6" ht="15" hidden="1" outlineLevel="1" collapsed="1">
      <c r="B147" t="s">
        <v>718</v>
      </c>
      <c r="C147" t="s">
        <v>9</v>
      </c>
      <c r="D147" t="s">
        <v>5</v>
      </c>
      <c r="E147" s="13">
        <v>932735</v>
      </c>
      <c r="F147" t="s">
        <v>718</v>
      </c>
    </row>
    <row r="148" spans="2:6" ht="15" hidden="1" outlineLevel="1">
      <c r="B148" t="s">
        <v>719</v>
      </c>
      <c r="C148" t="s">
        <v>9</v>
      </c>
      <c r="D148" t="s">
        <v>111</v>
      </c>
      <c r="E148" s="13">
        <v>7076</v>
      </c>
      <c r="F148" t="s">
        <v>719</v>
      </c>
    </row>
    <row r="149" spans="2:6" ht="15" hidden="1" outlineLevel="1">
      <c r="B149" t="s">
        <v>720</v>
      </c>
      <c r="C149" t="s">
        <v>9</v>
      </c>
      <c r="D149" t="s">
        <v>3</v>
      </c>
      <c r="E149" s="13">
        <v>1170</v>
      </c>
      <c r="F149" t="s">
        <v>720</v>
      </c>
    </row>
    <row r="150" spans="2:7" ht="15" hidden="1" outlineLevel="1">
      <c r="B150" t="s">
        <v>721</v>
      </c>
      <c r="C150" t="s">
        <v>9</v>
      </c>
      <c r="D150" t="s">
        <v>5</v>
      </c>
      <c r="E150" s="13">
        <v>2463636</v>
      </c>
      <c r="F150" t="s">
        <v>4026</v>
      </c>
      <c r="G150" t="s">
        <v>722</v>
      </c>
    </row>
    <row r="151" spans="2:6" ht="15" hidden="1" outlineLevel="1" collapsed="1">
      <c r="B151" t="s">
        <v>723</v>
      </c>
      <c r="C151" t="s">
        <v>9</v>
      </c>
      <c r="D151" t="s">
        <v>10</v>
      </c>
      <c r="E151" s="13">
        <v>87352</v>
      </c>
      <c r="F151" t="s">
        <v>724</v>
      </c>
    </row>
    <row r="152" spans="2:6" ht="15" hidden="1" outlineLevel="1">
      <c r="B152" t="s">
        <v>725</v>
      </c>
      <c r="C152" t="s">
        <v>9</v>
      </c>
      <c r="D152" t="s">
        <v>63</v>
      </c>
      <c r="E152" s="13">
        <v>3672</v>
      </c>
      <c r="F152" t="s">
        <v>726</v>
      </c>
    </row>
    <row r="153" spans="2:6" ht="15" hidden="1" outlineLevel="1" collapsed="1">
      <c r="B153" t="s">
        <v>727</v>
      </c>
      <c r="C153" t="s">
        <v>9</v>
      </c>
      <c r="D153" t="s">
        <v>5</v>
      </c>
      <c r="E153" s="13">
        <v>394450</v>
      </c>
      <c r="F153" t="s">
        <v>728</v>
      </c>
    </row>
    <row r="154" spans="2:14" ht="15" hidden="1" outlineLevel="1">
      <c r="B154" t="s">
        <v>729</v>
      </c>
      <c r="C154" t="s">
        <v>9</v>
      </c>
      <c r="D154" t="s">
        <v>53</v>
      </c>
      <c r="E154" s="13">
        <v>14961801</v>
      </c>
      <c r="F154" t="s">
        <v>4027</v>
      </c>
      <c r="G154" t="s">
        <v>4028</v>
      </c>
      <c r="H154" t="s">
        <v>4029</v>
      </c>
      <c r="I154" t="s">
        <v>4030</v>
      </c>
      <c r="J154" t="s">
        <v>4031</v>
      </c>
      <c r="K154" t="s">
        <v>4032</v>
      </c>
      <c r="L154" t="s">
        <v>4033</v>
      </c>
      <c r="M154" t="s">
        <v>775</v>
      </c>
      <c r="N154" t="s">
        <v>730</v>
      </c>
    </row>
    <row r="155" spans="2:6" ht="15" hidden="1" outlineLevel="1">
      <c r="B155" t="s">
        <v>731</v>
      </c>
      <c r="C155" t="s">
        <v>9</v>
      </c>
      <c r="D155" t="s">
        <v>15</v>
      </c>
      <c r="E155" s="13">
        <v>3293</v>
      </c>
      <c r="F155" t="s">
        <v>731</v>
      </c>
    </row>
    <row r="156" spans="2:5" ht="15" hidden="1" outlineLevel="1">
      <c r="B156" t="s">
        <v>732</v>
      </c>
      <c r="C156" t="s">
        <v>9</v>
      </c>
      <c r="D156" t="s">
        <v>80</v>
      </c>
      <c r="E156" s="13">
        <v>111315</v>
      </c>
    </row>
    <row r="157" spans="2:6" ht="15" hidden="1" outlineLevel="1" collapsed="1">
      <c r="B157" t="s">
        <v>733</v>
      </c>
      <c r="C157" t="s">
        <v>9</v>
      </c>
      <c r="D157" t="s">
        <v>3</v>
      </c>
      <c r="E157" s="13">
        <v>31900</v>
      </c>
      <c r="F157" t="s">
        <v>733</v>
      </c>
    </row>
    <row r="158" spans="2:6" ht="15" hidden="1" outlineLevel="1">
      <c r="B158" t="s">
        <v>734</v>
      </c>
      <c r="C158" t="s">
        <v>9</v>
      </c>
      <c r="D158" t="s">
        <v>5</v>
      </c>
      <c r="E158" s="13">
        <v>20415539</v>
      </c>
      <c r="F158" t="s">
        <v>735</v>
      </c>
    </row>
    <row r="159" spans="2:6" ht="15" hidden="1" outlineLevel="1">
      <c r="B159" t="s">
        <v>736</v>
      </c>
      <c r="C159" t="s">
        <v>9</v>
      </c>
      <c r="D159" t="s">
        <v>220</v>
      </c>
      <c r="E159" s="13">
        <v>12508</v>
      </c>
      <c r="F159" t="s">
        <v>737</v>
      </c>
    </row>
    <row r="160" spans="2:6" ht="15" hidden="1" outlineLevel="1">
      <c r="B160" t="s">
        <v>738</v>
      </c>
      <c r="C160" t="s">
        <v>9</v>
      </c>
      <c r="D160" t="s">
        <v>10</v>
      </c>
      <c r="E160" s="13">
        <v>5687</v>
      </c>
      <c r="F160" t="s">
        <v>738</v>
      </c>
    </row>
    <row r="161" spans="2:6" ht="15" hidden="1" outlineLevel="1" collapsed="1">
      <c r="B161" t="s">
        <v>739</v>
      </c>
      <c r="C161" t="s">
        <v>9</v>
      </c>
      <c r="D161" t="s">
        <v>5</v>
      </c>
      <c r="E161" s="13">
        <v>33681</v>
      </c>
      <c r="F161" t="s">
        <v>739</v>
      </c>
    </row>
    <row r="162" spans="2:6" ht="15" hidden="1" outlineLevel="1">
      <c r="B162" t="s">
        <v>740</v>
      </c>
      <c r="C162" t="s">
        <v>9</v>
      </c>
      <c r="D162" t="s">
        <v>88</v>
      </c>
      <c r="E162" s="13">
        <v>5418</v>
      </c>
      <c r="F162" t="s">
        <v>740</v>
      </c>
    </row>
    <row r="163" spans="2:9" ht="15" hidden="1" outlineLevel="1" collapsed="1">
      <c r="B163" t="s">
        <v>741</v>
      </c>
      <c r="C163" t="s">
        <v>9</v>
      </c>
      <c r="D163" t="s">
        <v>105</v>
      </c>
      <c r="E163" s="13">
        <v>12408773</v>
      </c>
      <c r="F163" t="s">
        <v>4034</v>
      </c>
      <c r="G163" t="s">
        <v>796</v>
      </c>
      <c r="H163" t="s">
        <v>771</v>
      </c>
      <c r="I163" t="s">
        <v>742</v>
      </c>
    </row>
    <row r="164" spans="2:11" ht="15" hidden="1" outlineLevel="1" collapsed="1">
      <c r="B164" t="s">
        <v>743</v>
      </c>
      <c r="C164" t="s">
        <v>9</v>
      </c>
      <c r="D164" t="s">
        <v>105</v>
      </c>
      <c r="E164" s="13">
        <v>13644735</v>
      </c>
      <c r="F164" t="s">
        <v>743</v>
      </c>
      <c r="G164" t="s">
        <v>4035</v>
      </c>
      <c r="H164" t="s">
        <v>805</v>
      </c>
      <c r="I164" t="s">
        <v>769</v>
      </c>
      <c r="J164" t="s">
        <v>4036</v>
      </c>
      <c r="K164" t="s">
        <v>744</v>
      </c>
    </row>
    <row r="165" spans="2:6" ht="15" hidden="1" outlineLevel="1">
      <c r="B165" t="s">
        <v>745</v>
      </c>
      <c r="C165" t="s">
        <v>9</v>
      </c>
      <c r="D165" t="s">
        <v>10</v>
      </c>
      <c r="E165" s="13">
        <v>944520</v>
      </c>
      <c r="F165" t="s">
        <v>746</v>
      </c>
    </row>
    <row r="166" spans="2:6" ht="15" hidden="1" outlineLevel="1">
      <c r="B166" t="s">
        <v>747</v>
      </c>
      <c r="C166" t="s">
        <v>9</v>
      </c>
      <c r="D166" t="s">
        <v>10</v>
      </c>
      <c r="E166" s="13">
        <v>34900</v>
      </c>
      <c r="F166" t="s">
        <v>748</v>
      </c>
    </row>
    <row r="167" spans="2:6" ht="15" hidden="1" outlineLevel="1" collapsed="1">
      <c r="B167" t="s">
        <v>749</v>
      </c>
      <c r="C167" t="s">
        <v>9</v>
      </c>
      <c r="D167" t="s">
        <v>10</v>
      </c>
      <c r="E167" s="13">
        <v>261330</v>
      </c>
      <c r="F167" t="s">
        <v>750</v>
      </c>
    </row>
    <row r="168" spans="2:6" ht="15" hidden="1" outlineLevel="1">
      <c r="B168" t="s">
        <v>751</v>
      </c>
      <c r="C168" t="s">
        <v>9</v>
      </c>
      <c r="D168" t="s">
        <v>5</v>
      </c>
      <c r="E168" s="13">
        <v>178980</v>
      </c>
      <c r="F168" t="s">
        <v>752</v>
      </c>
    </row>
    <row r="169" spans="2:6" ht="15" hidden="1" outlineLevel="1">
      <c r="B169" t="s">
        <v>753</v>
      </c>
      <c r="C169" t="s">
        <v>2</v>
      </c>
      <c r="D169" t="s">
        <v>5</v>
      </c>
      <c r="E169" s="13">
        <v>11607</v>
      </c>
      <c r="F169" t="s">
        <v>754</v>
      </c>
    </row>
    <row r="170" spans="2:6" ht="15" hidden="1" outlineLevel="1">
      <c r="B170" t="s">
        <v>755</v>
      </c>
      <c r="C170" t="s">
        <v>2</v>
      </c>
      <c r="D170" t="s">
        <v>15</v>
      </c>
      <c r="E170" s="13">
        <v>12506</v>
      </c>
      <c r="F170" t="s">
        <v>756</v>
      </c>
    </row>
    <row r="171" spans="2:6" ht="15" hidden="1" outlineLevel="1">
      <c r="B171" t="s">
        <v>757</v>
      </c>
      <c r="C171" t="s">
        <v>2</v>
      </c>
      <c r="D171" t="s">
        <v>10</v>
      </c>
      <c r="E171" s="13">
        <v>716420</v>
      </c>
      <c r="F171" t="s">
        <v>758</v>
      </c>
    </row>
    <row r="172" spans="2:6" ht="15" hidden="1" outlineLevel="1">
      <c r="B172" t="s">
        <v>759</v>
      </c>
      <c r="C172" t="s">
        <v>2</v>
      </c>
      <c r="D172" t="s">
        <v>760</v>
      </c>
      <c r="E172" s="13">
        <v>48216</v>
      </c>
      <c r="F172" t="s">
        <v>759</v>
      </c>
    </row>
    <row r="173" spans="2:6" ht="15" hidden="1" outlineLevel="1">
      <c r="B173" t="s">
        <v>761</v>
      </c>
      <c r="C173" t="s">
        <v>2</v>
      </c>
      <c r="D173" t="s">
        <v>10</v>
      </c>
      <c r="E173" s="13">
        <v>251980</v>
      </c>
      <c r="F173" t="s">
        <v>762</v>
      </c>
    </row>
    <row r="174" spans="2:6" ht="15" hidden="1" outlineLevel="1" collapsed="1">
      <c r="B174" t="s">
        <v>683</v>
      </c>
      <c r="C174" t="s">
        <v>2</v>
      </c>
      <c r="D174" t="s">
        <v>15</v>
      </c>
      <c r="E174" s="13">
        <v>227962</v>
      </c>
      <c r="F174" t="s">
        <v>683</v>
      </c>
    </row>
    <row r="175" spans="2:6" ht="15" hidden="1" outlineLevel="1">
      <c r="B175" t="s">
        <v>763</v>
      </c>
      <c r="C175" t="s">
        <v>2</v>
      </c>
      <c r="D175" t="s">
        <v>5</v>
      </c>
      <c r="E175" s="13">
        <v>19780</v>
      </c>
      <c r="F175" t="s">
        <v>763</v>
      </c>
    </row>
    <row r="176" spans="2:6" ht="15" hidden="1" outlineLevel="1">
      <c r="B176" t="s">
        <v>764</v>
      </c>
      <c r="C176" t="s">
        <v>2</v>
      </c>
      <c r="D176" t="s">
        <v>3</v>
      </c>
      <c r="E176" s="13">
        <v>36208</v>
      </c>
      <c r="F176" t="s">
        <v>764</v>
      </c>
    </row>
    <row r="177" spans="2:6" ht="15" hidden="1" outlineLevel="1" collapsed="1">
      <c r="B177" t="s">
        <v>685</v>
      </c>
      <c r="C177" t="s">
        <v>2</v>
      </c>
      <c r="D177" t="s">
        <v>5</v>
      </c>
      <c r="E177" s="13">
        <v>60196</v>
      </c>
      <c r="F177" t="s">
        <v>685</v>
      </c>
    </row>
    <row r="178" spans="2:6" ht="15" hidden="1" outlineLevel="1">
      <c r="B178" t="s">
        <v>686</v>
      </c>
      <c r="C178" t="s">
        <v>2</v>
      </c>
      <c r="D178" t="s">
        <v>10</v>
      </c>
      <c r="E178" s="13">
        <v>21168</v>
      </c>
      <c r="F178" t="s">
        <v>686</v>
      </c>
    </row>
    <row r="179" spans="2:6" ht="15" hidden="1" outlineLevel="1">
      <c r="B179" t="s">
        <v>691</v>
      </c>
      <c r="C179" t="s">
        <v>2</v>
      </c>
      <c r="D179" t="s">
        <v>5</v>
      </c>
      <c r="E179" s="13">
        <v>92336</v>
      </c>
      <c r="F179" t="s">
        <v>691</v>
      </c>
    </row>
    <row r="180" spans="2:6" ht="15" hidden="1" outlineLevel="1">
      <c r="B180" t="s">
        <v>693</v>
      </c>
      <c r="C180" t="s">
        <v>2</v>
      </c>
      <c r="D180" t="s">
        <v>10</v>
      </c>
      <c r="E180" s="13">
        <v>77604</v>
      </c>
      <c r="F180" t="s">
        <v>693</v>
      </c>
    </row>
    <row r="181" spans="2:6" ht="15" hidden="1" outlineLevel="1" collapsed="1">
      <c r="B181" t="s">
        <v>694</v>
      </c>
      <c r="C181" t="s">
        <v>2</v>
      </c>
      <c r="D181" t="s">
        <v>10</v>
      </c>
      <c r="E181" s="13">
        <v>171864</v>
      </c>
      <c r="F181" t="s">
        <v>694</v>
      </c>
    </row>
    <row r="182" spans="2:6" ht="15" hidden="1" outlineLevel="1">
      <c r="B182" t="s">
        <v>765</v>
      </c>
      <c r="C182" t="s">
        <v>2</v>
      </c>
      <c r="D182" t="s">
        <v>15</v>
      </c>
      <c r="E182" s="13">
        <v>61353</v>
      </c>
      <c r="F182" t="s">
        <v>765</v>
      </c>
    </row>
    <row r="183" spans="2:6" ht="15" hidden="1" outlineLevel="1">
      <c r="B183" t="s">
        <v>766</v>
      </c>
      <c r="C183" t="s">
        <v>2</v>
      </c>
      <c r="D183" t="s">
        <v>3</v>
      </c>
      <c r="E183" s="13">
        <v>7006</v>
      </c>
      <c r="F183" t="s">
        <v>767</v>
      </c>
    </row>
    <row r="184" spans="2:6" ht="15" hidden="1" outlineLevel="1">
      <c r="B184" t="s">
        <v>702</v>
      </c>
      <c r="C184" t="s">
        <v>2</v>
      </c>
      <c r="D184" t="s">
        <v>10</v>
      </c>
      <c r="E184" s="13">
        <v>3969</v>
      </c>
      <c r="F184" t="s">
        <v>702</v>
      </c>
    </row>
    <row r="185" spans="2:6" ht="15" hidden="1" outlineLevel="1" collapsed="1">
      <c r="B185" t="s">
        <v>703</v>
      </c>
      <c r="C185" t="s">
        <v>2</v>
      </c>
      <c r="D185" t="s">
        <v>10</v>
      </c>
      <c r="E185" s="13">
        <v>920920</v>
      </c>
      <c r="F185" t="s">
        <v>768</v>
      </c>
    </row>
    <row r="186" spans="2:6" ht="15" hidden="1" outlineLevel="1">
      <c r="B186" t="s">
        <v>705</v>
      </c>
      <c r="C186" t="s">
        <v>2</v>
      </c>
      <c r="D186" t="s">
        <v>15</v>
      </c>
      <c r="E186" s="13">
        <v>81312</v>
      </c>
      <c r="F186" t="s">
        <v>705</v>
      </c>
    </row>
    <row r="187" spans="2:6" ht="15" hidden="1" outlineLevel="1">
      <c r="B187" t="s">
        <v>769</v>
      </c>
      <c r="C187" t="s">
        <v>2</v>
      </c>
      <c r="D187" t="s">
        <v>119</v>
      </c>
      <c r="E187" s="13">
        <v>863247</v>
      </c>
      <c r="F187" t="s">
        <v>769</v>
      </c>
    </row>
    <row r="188" spans="2:6" ht="15" hidden="1" outlineLevel="1" collapsed="1">
      <c r="B188" t="s">
        <v>770</v>
      </c>
      <c r="C188" t="s">
        <v>2</v>
      </c>
      <c r="D188" t="s">
        <v>3</v>
      </c>
      <c r="E188" s="13">
        <v>118560</v>
      </c>
      <c r="F188" t="s">
        <v>770</v>
      </c>
    </row>
    <row r="189" spans="2:6" ht="15" hidden="1" outlineLevel="1">
      <c r="B189" t="s">
        <v>708</v>
      </c>
      <c r="C189" t="s">
        <v>2</v>
      </c>
      <c r="D189" t="s">
        <v>3</v>
      </c>
      <c r="E189" s="13">
        <v>5005</v>
      </c>
      <c r="F189" t="s">
        <v>771</v>
      </c>
    </row>
    <row r="190" spans="2:9" ht="15" hidden="1" outlineLevel="1" collapsed="1">
      <c r="B190" t="s">
        <v>772</v>
      </c>
      <c r="C190" t="s">
        <v>2</v>
      </c>
      <c r="D190" t="s">
        <v>223</v>
      </c>
      <c r="E190" s="13">
        <v>3862010</v>
      </c>
      <c r="F190" t="s">
        <v>4037</v>
      </c>
      <c r="G190" t="s">
        <v>4038</v>
      </c>
      <c r="H190" t="s">
        <v>4039</v>
      </c>
      <c r="I190" t="s">
        <v>773</v>
      </c>
    </row>
    <row r="191" spans="2:6" ht="15" hidden="1" outlineLevel="1">
      <c r="B191" t="s">
        <v>710</v>
      </c>
      <c r="C191" t="s">
        <v>2</v>
      </c>
      <c r="D191" t="s">
        <v>10</v>
      </c>
      <c r="E191" s="13">
        <v>1795311</v>
      </c>
      <c r="F191" t="s">
        <v>746</v>
      </c>
    </row>
    <row r="192" spans="2:6" ht="15" hidden="1" outlineLevel="1">
      <c r="B192" t="s">
        <v>712</v>
      </c>
      <c r="C192" t="s">
        <v>2</v>
      </c>
      <c r="D192" t="s">
        <v>13</v>
      </c>
      <c r="E192" s="13">
        <v>31506</v>
      </c>
      <c r="F192" t="s">
        <v>686</v>
      </c>
    </row>
    <row r="193" spans="2:6" ht="15" hidden="1" outlineLevel="1" collapsed="1">
      <c r="B193" t="s">
        <v>713</v>
      </c>
      <c r="C193" t="s">
        <v>2</v>
      </c>
      <c r="D193" t="s">
        <v>5</v>
      </c>
      <c r="E193" s="13">
        <v>43206</v>
      </c>
      <c r="F193" t="s">
        <v>714</v>
      </c>
    </row>
    <row r="194" spans="2:6" ht="15" hidden="1" outlineLevel="1">
      <c r="B194" t="s">
        <v>715</v>
      </c>
      <c r="C194" t="s">
        <v>2</v>
      </c>
      <c r="D194" t="s">
        <v>10</v>
      </c>
      <c r="E194" s="13">
        <v>1274</v>
      </c>
      <c r="F194" t="s">
        <v>715</v>
      </c>
    </row>
    <row r="195" spans="2:6" ht="15" hidden="1" outlineLevel="1" collapsed="1">
      <c r="B195" t="s">
        <v>678</v>
      </c>
      <c r="C195" t="s">
        <v>2</v>
      </c>
      <c r="D195" t="s">
        <v>368</v>
      </c>
      <c r="E195" s="13">
        <v>38216</v>
      </c>
      <c r="F195" t="s">
        <v>678</v>
      </c>
    </row>
    <row r="196" spans="2:6" ht="15" hidden="1" outlineLevel="1">
      <c r="B196" t="s">
        <v>774</v>
      </c>
      <c r="C196" t="s">
        <v>2</v>
      </c>
      <c r="D196" t="s">
        <v>13</v>
      </c>
      <c r="E196" s="13">
        <v>702084</v>
      </c>
      <c r="F196" t="s">
        <v>774</v>
      </c>
    </row>
    <row r="197" spans="2:7" ht="15" hidden="1" outlineLevel="1" collapsed="1">
      <c r="B197" t="s">
        <v>775</v>
      </c>
      <c r="C197" t="s">
        <v>2</v>
      </c>
      <c r="D197" t="s">
        <v>111</v>
      </c>
      <c r="E197" s="13">
        <v>315423</v>
      </c>
      <c r="F197" t="s">
        <v>775</v>
      </c>
      <c r="G197" t="s">
        <v>776</v>
      </c>
    </row>
    <row r="198" spans="2:6" ht="15" hidden="1" outlineLevel="1">
      <c r="B198" t="s">
        <v>777</v>
      </c>
      <c r="C198" t="s">
        <v>2</v>
      </c>
      <c r="D198" t="s">
        <v>15</v>
      </c>
      <c r="E198" s="13">
        <v>9504</v>
      </c>
      <c r="F198" t="s">
        <v>777</v>
      </c>
    </row>
    <row r="199" spans="2:6" ht="15" hidden="1" outlineLevel="1">
      <c r="B199" t="s">
        <v>778</v>
      </c>
      <c r="C199" t="s">
        <v>2</v>
      </c>
      <c r="D199" t="s">
        <v>382</v>
      </c>
      <c r="E199" s="13">
        <v>21070</v>
      </c>
      <c r="F199" t="s">
        <v>779</v>
      </c>
    </row>
    <row r="200" spans="2:6" ht="15" hidden="1" outlineLevel="1">
      <c r="B200" t="s">
        <v>780</v>
      </c>
      <c r="C200" t="s">
        <v>2</v>
      </c>
      <c r="D200" t="s">
        <v>15</v>
      </c>
      <c r="E200" s="13">
        <v>50096</v>
      </c>
      <c r="F200" t="s">
        <v>780</v>
      </c>
    </row>
    <row r="201" spans="2:12" ht="15" hidden="1" outlineLevel="1">
      <c r="B201" t="s">
        <v>781</v>
      </c>
      <c r="C201" t="s">
        <v>2</v>
      </c>
      <c r="D201" t="s">
        <v>105</v>
      </c>
      <c r="E201" s="13">
        <v>5264900</v>
      </c>
      <c r="F201" t="s">
        <v>4040</v>
      </c>
      <c r="G201" t="s">
        <v>4041</v>
      </c>
      <c r="H201" t="s">
        <v>742</v>
      </c>
      <c r="I201" t="s">
        <v>4042</v>
      </c>
      <c r="J201" t="s">
        <v>4043</v>
      </c>
      <c r="K201" t="s">
        <v>4044</v>
      </c>
      <c r="L201" t="s">
        <v>782</v>
      </c>
    </row>
    <row r="202" spans="2:7" ht="15" hidden="1" outlineLevel="1" collapsed="1">
      <c r="B202" t="s">
        <v>721</v>
      </c>
      <c r="C202" t="s">
        <v>2</v>
      </c>
      <c r="D202" t="s">
        <v>5</v>
      </c>
      <c r="E202" s="13">
        <v>2987292</v>
      </c>
      <c r="F202" t="s">
        <v>4026</v>
      </c>
      <c r="G202" t="s">
        <v>722</v>
      </c>
    </row>
    <row r="203" spans="2:6" ht="15" hidden="1" outlineLevel="1">
      <c r="B203" t="s">
        <v>783</v>
      </c>
      <c r="C203" t="s">
        <v>2</v>
      </c>
      <c r="D203" t="s">
        <v>5</v>
      </c>
      <c r="E203" s="13">
        <v>4438984</v>
      </c>
      <c r="F203" t="s">
        <v>784</v>
      </c>
    </row>
    <row r="204" spans="2:7" ht="15" hidden="1" outlineLevel="1">
      <c r="B204" t="s">
        <v>785</v>
      </c>
      <c r="C204" t="s">
        <v>2</v>
      </c>
      <c r="D204" t="s">
        <v>223</v>
      </c>
      <c r="E204" s="13">
        <v>2573550</v>
      </c>
      <c r="F204" t="s">
        <v>785</v>
      </c>
      <c r="G204" t="s">
        <v>709</v>
      </c>
    </row>
    <row r="205" spans="2:6" ht="15" hidden="1" outlineLevel="1" collapsed="1">
      <c r="B205" t="s">
        <v>727</v>
      </c>
      <c r="C205" t="s">
        <v>2</v>
      </c>
      <c r="D205" t="s">
        <v>5</v>
      </c>
      <c r="E205" s="13">
        <v>908550</v>
      </c>
      <c r="F205" t="s">
        <v>728</v>
      </c>
    </row>
    <row r="206" spans="2:6" ht="15" hidden="1" outlineLevel="1">
      <c r="B206" t="s">
        <v>786</v>
      </c>
      <c r="C206" t="s">
        <v>2</v>
      </c>
      <c r="D206" t="s">
        <v>15</v>
      </c>
      <c r="E206" s="13">
        <v>117747</v>
      </c>
      <c r="F206" t="s">
        <v>698</v>
      </c>
    </row>
    <row r="207" spans="2:13" ht="15" hidden="1" outlineLevel="1" collapsed="1">
      <c r="B207" t="s">
        <v>729</v>
      </c>
      <c r="C207" t="s">
        <v>2</v>
      </c>
      <c r="D207" t="s">
        <v>53</v>
      </c>
      <c r="E207" s="13">
        <v>6747776</v>
      </c>
      <c r="F207" t="s">
        <v>4033</v>
      </c>
      <c r="G207" t="s">
        <v>4028</v>
      </c>
      <c r="H207" t="s">
        <v>4027</v>
      </c>
      <c r="I207" t="s">
        <v>4029</v>
      </c>
      <c r="J207" t="s">
        <v>4031</v>
      </c>
      <c r="K207" t="s">
        <v>4030</v>
      </c>
      <c r="L207" t="s">
        <v>4045</v>
      </c>
      <c r="M207" t="s">
        <v>787</v>
      </c>
    </row>
    <row r="208" spans="2:6" ht="15" hidden="1" outlineLevel="1">
      <c r="B208" t="s">
        <v>788</v>
      </c>
      <c r="C208" t="s">
        <v>2</v>
      </c>
      <c r="D208" t="s">
        <v>5</v>
      </c>
      <c r="E208" s="13">
        <v>125460</v>
      </c>
      <c r="F208" t="s">
        <v>789</v>
      </c>
    </row>
    <row r="209" spans="2:6" ht="15" hidden="1" outlineLevel="1">
      <c r="B209" t="s">
        <v>733</v>
      </c>
      <c r="C209" t="s">
        <v>2</v>
      </c>
      <c r="D209" t="s">
        <v>3</v>
      </c>
      <c r="E209" s="13">
        <v>27913</v>
      </c>
      <c r="F209" t="s">
        <v>733</v>
      </c>
    </row>
    <row r="210" spans="2:6" ht="15" hidden="1" outlineLevel="1">
      <c r="B210" t="s">
        <v>790</v>
      </c>
      <c r="C210" t="s">
        <v>2</v>
      </c>
      <c r="D210" t="s">
        <v>3</v>
      </c>
      <c r="E210" s="13">
        <v>11008296</v>
      </c>
      <c r="F210" t="s">
        <v>791</v>
      </c>
    </row>
    <row r="211" spans="2:6" ht="15" hidden="1" outlineLevel="1">
      <c r="B211" t="s">
        <v>792</v>
      </c>
      <c r="C211" t="s">
        <v>2</v>
      </c>
      <c r="D211" t="s">
        <v>5</v>
      </c>
      <c r="E211" s="13">
        <v>5096</v>
      </c>
      <c r="F211" t="s">
        <v>793</v>
      </c>
    </row>
    <row r="212" spans="2:6" ht="15" hidden="1" outlineLevel="1">
      <c r="B212" t="s">
        <v>794</v>
      </c>
      <c r="C212" t="s">
        <v>2</v>
      </c>
      <c r="D212" t="s">
        <v>3</v>
      </c>
      <c r="E212" s="13">
        <v>10952</v>
      </c>
      <c r="F212" t="s">
        <v>794</v>
      </c>
    </row>
    <row r="213" spans="2:6" ht="15" hidden="1" outlineLevel="1">
      <c r="B213" t="s">
        <v>795</v>
      </c>
      <c r="C213" t="s">
        <v>2</v>
      </c>
      <c r="D213" t="s">
        <v>5</v>
      </c>
      <c r="E213" s="13">
        <v>288000</v>
      </c>
      <c r="F213" t="s">
        <v>795</v>
      </c>
    </row>
    <row r="214" spans="2:6" ht="15" hidden="1" outlineLevel="1">
      <c r="B214" t="s">
        <v>796</v>
      </c>
      <c r="C214" t="s">
        <v>2</v>
      </c>
      <c r="D214" t="s">
        <v>10</v>
      </c>
      <c r="E214" s="13">
        <v>7493</v>
      </c>
      <c r="F214" t="s">
        <v>796</v>
      </c>
    </row>
    <row r="215" spans="2:6" ht="15" hidden="1" outlineLevel="1">
      <c r="B215" t="s">
        <v>740</v>
      </c>
      <c r="C215" t="s">
        <v>2</v>
      </c>
      <c r="D215" t="s">
        <v>88</v>
      </c>
      <c r="E215" s="13">
        <v>6407</v>
      </c>
      <c r="F215" t="s">
        <v>740</v>
      </c>
    </row>
    <row r="216" spans="2:6" ht="15" hidden="1" outlineLevel="1">
      <c r="B216" t="s">
        <v>797</v>
      </c>
      <c r="C216" t="s">
        <v>2</v>
      </c>
      <c r="D216" t="s">
        <v>5</v>
      </c>
      <c r="E216" s="13">
        <v>1068592</v>
      </c>
      <c r="F216" t="s">
        <v>797</v>
      </c>
    </row>
    <row r="217" spans="2:6" ht="15" hidden="1" outlineLevel="1">
      <c r="B217" t="s">
        <v>798</v>
      </c>
      <c r="C217" t="s">
        <v>2</v>
      </c>
      <c r="D217" t="s">
        <v>80</v>
      </c>
      <c r="E217" s="13">
        <v>25585</v>
      </c>
      <c r="F217" t="s">
        <v>798</v>
      </c>
    </row>
    <row r="218" spans="2:6" ht="15" hidden="1" outlineLevel="1">
      <c r="B218" t="s">
        <v>799</v>
      </c>
      <c r="C218" t="s">
        <v>2</v>
      </c>
      <c r="D218" t="s">
        <v>3</v>
      </c>
      <c r="E218" s="13">
        <v>16016</v>
      </c>
      <c r="F218" t="s">
        <v>800</v>
      </c>
    </row>
    <row r="219" spans="2:6" ht="15" hidden="1" outlineLevel="1">
      <c r="B219" t="s">
        <v>801</v>
      </c>
      <c r="C219" t="s">
        <v>2</v>
      </c>
      <c r="D219" t="s">
        <v>5</v>
      </c>
      <c r="E219" s="13">
        <v>33972</v>
      </c>
      <c r="F219" t="s">
        <v>801</v>
      </c>
    </row>
    <row r="220" spans="2:6" ht="15" hidden="1" outlineLevel="1" collapsed="1">
      <c r="B220" t="s">
        <v>745</v>
      </c>
      <c r="C220" t="s">
        <v>2</v>
      </c>
      <c r="D220" t="s">
        <v>5</v>
      </c>
      <c r="E220" s="13">
        <v>11172</v>
      </c>
      <c r="F220" t="s">
        <v>719</v>
      </c>
    </row>
    <row r="221" spans="2:6" ht="15" hidden="1" outlineLevel="1" collapsed="1">
      <c r="B221" t="s">
        <v>802</v>
      </c>
      <c r="C221" t="s">
        <v>2</v>
      </c>
      <c r="D221" t="s">
        <v>10</v>
      </c>
      <c r="E221" s="13">
        <v>301602</v>
      </c>
      <c r="F221" t="s">
        <v>803</v>
      </c>
    </row>
    <row r="222" spans="2:6" ht="15" hidden="1" outlineLevel="1">
      <c r="B222" t="s">
        <v>747</v>
      </c>
      <c r="C222" t="s">
        <v>2</v>
      </c>
      <c r="D222" t="s">
        <v>111</v>
      </c>
      <c r="E222" s="13">
        <v>278070</v>
      </c>
      <c r="F222" t="s">
        <v>748</v>
      </c>
    </row>
    <row r="223" spans="2:6" ht="15" hidden="1" outlineLevel="1" collapsed="1">
      <c r="B223" t="s">
        <v>751</v>
      </c>
      <c r="C223" t="s">
        <v>2</v>
      </c>
      <c r="D223" t="s">
        <v>3</v>
      </c>
      <c r="E223" s="13">
        <v>32520</v>
      </c>
      <c r="F223" t="s">
        <v>752</v>
      </c>
    </row>
    <row r="224" spans="2:6" ht="15" hidden="1" outlineLevel="1">
      <c r="B224" t="s">
        <v>804</v>
      </c>
      <c r="C224" t="s">
        <v>2</v>
      </c>
      <c r="D224" t="s">
        <v>5</v>
      </c>
      <c r="E224" s="13">
        <v>38280</v>
      </c>
      <c r="F224" t="s">
        <v>804</v>
      </c>
    </row>
    <row r="225" spans="2:6" ht="15" hidden="1" outlineLevel="1">
      <c r="B225" t="s">
        <v>805</v>
      </c>
      <c r="C225" t="s">
        <v>2</v>
      </c>
      <c r="D225" t="s">
        <v>10</v>
      </c>
      <c r="E225" s="13">
        <v>1013328</v>
      </c>
      <c r="F225" t="s">
        <v>805</v>
      </c>
    </row>
    <row r="226" spans="1:5" ht="15" collapsed="1">
      <c r="A226" t="s">
        <v>1340</v>
      </c>
      <c r="D226" s="1">
        <f>COUNTA(D227:D296)</f>
        <v>70</v>
      </c>
      <c r="E226" s="12">
        <f>SUM(E227:E296)</f>
        <v>142548771</v>
      </c>
    </row>
    <row r="227" spans="2:6" ht="15" hidden="1" outlineLevel="1" collapsed="1">
      <c r="B227" t="s">
        <v>1341</v>
      </c>
      <c r="C227" t="s">
        <v>9</v>
      </c>
      <c r="D227" t="s">
        <v>10</v>
      </c>
      <c r="E227" s="13">
        <v>522396</v>
      </c>
      <c r="F227" t="s">
        <v>1341</v>
      </c>
    </row>
    <row r="228" spans="2:6" ht="15" hidden="1" outlineLevel="1">
      <c r="B228" t="s">
        <v>1342</v>
      </c>
      <c r="C228" t="s">
        <v>9</v>
      </c>
      <c r="D228" t="s">
        <v>5</v>
      </c>
      <c r="E228" s="13">
        <v>11615760</v>
      </c>
      <c r="F228" t="s">
        <v>1343</v>
      </c>
    </row>
    <row r="229" spans="2:8" ht="15" hidden="1" outlineLevel="1">
      <c r="B229" t="s">
        <v>1344</v>
      </c>
      <c r="C229" t="s">
        <v>9</v>
      </c>
      <c r="D229" t="s">
        <v>223</v>
      </c>
      <c r="E229" s="13">
        <v>16567248</v>
      </c>
      <c r="F229" t="s">
        <v>1397</v>
      </c>
      <c r="G229" t="s">
        <v>4046</v>
      </c>
      <c r="H229" t="s">
        <v>1345</v>
      </c>
    </row>
    <row r="230" spans="2:5" ht="15" hidden="1" outlineLevel="1">
      <c r="B230" t="s">
        <v>1346</v>
      </c>
      <c r="C230" t="s">
        <v>9</v>
      </c>
      <c r="D230" t="s">
        <v>5</v>
      </c>
      <c r="E230" s="13">
        <v>45859</v>
      </c>
    </row>
    <row r="231" spans="2:5" ht="15" hidden="1" outlineLevel="1">
      <c r="B231" t="s">
        <v>1347</v>
      </c>
      <c r="C231" t="s">
        <v>9</v>
      </c>
      <c r="D231" t="s">
        <v>3</v>
      </c>
      <c r="E231" s="13">
        <v>27468</v>
      </c>
    </row>
    <row r="232" spans="2:6" ht="15" hidden="1" outlineLevel="1">
      <c r="B232" t="s">
        <v>1348</v>
      </c>
      <c r="C232" t="s">
        <v>9</v>
      </c>
      <c r="D232" t="s">
        <v>13</v>
      </c>
      <c r="E232" s="13">
        <v>95940</v>
      </c>
      <c r="F232" t="s">
        <v>1348</v>
      </c>
    </row>
    <row r="233" spans="2:5" ht="15" hidden="1" outlineLevel="1">
      <c r="B233" t="s">
        <v>1349</v>
      </c>
      <c r="C233" t="s">
        <v>9</v>
      </c>
      <c r="D233" t="s">
        <v>5</v>
      </c>
      <c r="E233" s="13">
        <v>15921388</v>
      </c>
    </row>
    <row r="234" spans="2:6" ht="15" hidden="1" outlineLevel="1">
      <c r="B234" t="s">
        <v>1350</v>
      </c>
      <c r="C234" t="s">
        <v>9</v>
      </c>
      <c r="D234" t="s">
        <v>3</v>
      </c>
      <c r="E234" s="13">
        <v>8056</v>
      </c>
      <c r="F234" t="s">
        <v>1350</v>
      </c>
    </row>
    <row r="235" spans="2:5" ht="15" hidden="1" outlineLevel="1">
      <c r="B235" t="s">
        <v>1351</v>
      </c>
      <c r="C235" t="s">
        <v>9</v>
      </c>
      <c r="D235" t="s">
        <v>3</v>
      </c>
      <c r="E235" s="13">
        <v>136305</v>
      </c>
    </row>
    <row r="236" spans="2:5" ht="15" hidden="1" outlineLevel="1">
      <c r="B236" t="s">
        <v>1352</v>
      </c>
      <c r="C236" t="s">
        <v>9</v>
      </c>
      <c r="D236" t="s">
        <v>63</v>
      </c>
      <c r="E236" s="13">
        <v>281300</v>
      </c>
    </row>
    <row r="237" spans="2:6" ht="15" hidden="1" outlineLevel="1" collapsed="1">
      <c r="B237" t="s">
        <v>1353</v>
      </c>
      <c r="C237" t="s">
        <v>9</v>
      </c>
      <c r="D237" t="s">
        <v>10</v>
      </c>
      <c r="E237" s="13">
        <v>2870881</v>
      </c>
      <c r="F237" t="s">
        <v>1353</v>
      </c>
    </row>
    <row r="238" spans="2:6" ht="15" hidden="1" outlineLevel="1">
      <c r="B238" t="s">
        <v>1354</v>
      </c>
      <c r="C238" t="s">
        <v>9</v>
      </c>
      <c r="D238" t="s">
        <v>15</v>
      </c>
      <c r="E238" s="13">
        <v>1446975</v>
      </c>
      <c r="F238" t="s">
        <v>1355</v>
      </c>
    </row>
    <row r="239" spans="2:6" ht="15" hidden="1" outlineLevel="1">
      <c r="B239" t="s">
        <v>1356</v>
      </c>
      <c r="C239" t="s">
        <v>9</v>
      </c>
      <c r="D239" t="s">
        <v>15</v>
      </c>
      <c r="E239" s="13">
        <v>371742</v>
      </c>
      <c r="F239" t="s">
        <v>1356</v>
      </c>
    </row>
    <row r="240" spans="2:6" ht="15" hidden="1" outlineLevel="1">
      <c r="B240" t="s">
        <v>1357</v>
      </c>
      <c r="C240" t="s">
        <v>9</v>
      </c>
      <c r="D240" t="s">
        <v>368</v>
      </c>
      <c r="E240" s="13">
        <v>349932</v>
      </c>
      <c r="F240" t="s">
        <v>1357</v>
      </c>
    </row>
    <row r="241" spans="2:6" ht="15" hidden="1" outlineLevel="1">
      <c r="B241" t="s">
        <v>1358</v>
      </c>
      <c r="C241" t="s">
        <v>9</v>
      </c>
      <c r="D241" t="s">
        <v>3</v>
      </c>
      <c r="E241" s="13">
        <v>867</v>
      </c>
      <c r="F241" t="s">
        <v>1358</v>
      </c>
    </row>
    <row r="242" spans="2:6" ht="15" hidden="1" outlineLevel="1" collapsed="1">
      <c r="B242" t="s">
        <v>1359</v>
      </c>
      <c r="C242" t="s">
        <v>9</v>
      </c>
      <c r="D242" t="s">
        <v>218</v>
      </c>
      <c r="E242" s="13">
        <v>129762</v>
      </c>
      <c r="F242" t="s">
        <v>1360</v>
      </c>
    </row>
    <row r="243" spans="2:6" ht="15" hidden="1" outlineLevel="1">
      <c r="B243" t="s">
        <v>1361</v>
      </c>
      <c r="C243" t="s">
        <v>9</v>
      </c>
      <c r="D243" t="s">
        <v>5</v>
      </c>
      <c r="E243" s="13">
        <v>126690</v>
      </c>
      <c r="F243" t="s">
        <v>1362</v>
      </c>
    </row>
    <row r="244" spans="2:6" ht="15" hidden="1" outlineLevel="1">
      <c r="B244" t="s">
        <v>1363</v>
      </c>
      <c r="C244" t="s">
        <v>9</v>
      </c>
      <c r="D244" t="s">
        <v>3</v>
      </c>
      <c r="E244" s="13">
        <v>277552</v>
      </c>
      <c r="F244" t="s">
        <v>1363</v>
      </c>
    </row>
    <row r="245" spans="2:6" ht="15" hidden="1" outlineLevel="1" collapsed="1">
      <c r="B245" t="s">
        <v>1364</v>
      </c>
      <c r="C245" t="s">
        <v>9</v>
      </c>
      <c r="D245" t="s">
        <v>10</v>
      </c>
      <c r="E245" s="13">
        <v>977340</v>
      </c>
      <c r="F245" t="s">
        <v>1364</v>
      </c>
    </row>
    <row r="246" spans="2:5" ht="15" hidden="1" outlineLevel="1" collapsed="1">
      <c r="B246" t="s">
        <v>1365</v>
      </c>
      <c r="C246" t="s">
        <v>9</v>
      </c>
      <c r="D246" t="s">
        <v>5</v>
      </c>
      <c r="E246" s="13">
        <v>253236</v>
      </c>
    </row>
    <row r="247" spans="2:6" ht="15" hidden="1" outlineLevel="1">
      <c r="B247" t="s">
        <v>1366</v>
      </c>
      <c r="C247" t="s">
        <v>9</v>
      </c>
      <c r="D247" t="s">
        <v>5</v>
      </c>
      <c r="E247" s="13">
        <v>26663</v>
      </c>
      <c r="F247" t="s">
        <v>1366</v>
      </c>
    </row>
    <row r="248" spans="2:6" ht="15" hidden="1" outlineLevel="1">
      <c r="B248" t="s">
        <v>1367</v>
      </c>
      <c r="C248" t="s">
        <v>9</v>
      </c>
      <c r="D248" t="s">
        <v>10</v>
      </c>
      <c r="E248" s="13">
        <v>83655</v>
      </c>
      <c r="F248" t="s">
        <v>1367</v>
      </c>
    </row>
    <row r="249" spans="2:7" ht="15" hidden="1" outlineLevel="1">
      <c r="B249" t="s">
        <v>1368</v>
      </c>
      <c r="C249" t="s">
        <v>9</v>
      </c>
      <c r="D249" t="s">
        <v>105</v>
      </c>
      <c r="E249" s="13">
        <v>1038632</v>
      </c>
      <c r="F249" t="s">
        <v>1368</v>
      </c>
      <c r="G249" t="s">
        <v>1369</v>
      </c>
    </row>
    <row r="250" spans="2:6" ht="15" hidden="1" outlineLevel="1">
      <c r="B250" t="s">
        <v>1370</v>
      </c>
      <c r="C250" t="s">
        <v>9</v>
      </c>
      <c r="D250" t="s">
        <v>10</v>
      </c>
      <c r="E250" s="13">
        <v>322803</v>
      </c>
      <c r="F250" t="s">
        <v>1371</v>
      </c>
    </row>
    <row r="251" spans="2:5" ht="15" hidden="1" outlineLevel="1" collapsed="1">
      <c r="B251" t="s">
        <v>1372</v>
      </c>
      <c r="C251" t="s">
        <v>9</v>
      </c>
      <c r="D251" t="s">
        <v>5</v>
      </c>
      <c r="E251" s="13">
        <v>1304020</v>
      </c>
    </row>
    <row r="252" spans="2:6" ht="15" hidden="1" outlineLevel="1">
      <c r="B252" t="s">
        <v>1373</v>
      </c>
      <c r="C252" t="s">
        <v>9</v>
      </c>
      <c r="D252" t="s">
        <v>15</v>
      </c>
      <c r="E252" s="13">
        <v>1350</v>
      </c>
      <c r="F252" t="s">
        <v>1374</v>
      </c>
    </row>
    <row r="253" spans="2:6" ht="15" hidden="1" outlineLevel="1">
      <c r="B253" t="s">
        <v>1375</v>
      </c>
      <c r="C253" t="s">
        <v>9</v>
      </c>
      <c r="D253" t="s">
        <v>3</v>
      </c>
      <c r="E253" s="13">
        <v>4328401</v>
      </c>
      <c r="F253" t="s">
        <v>1376</v>
      </c>
    </row>
    <row r="254" spans="2:6" ht="15" hidden="1" outlineLevel="1" collapsed="1">
      <c r="B254" t="s">
        <v>1377</v>
      </c>
      <c r="C254" t="s">
        <v>9</v>
      </c>
      <c r="D254" t="s">
        <v>3</v>
      </c>
      <c r="E254" s="13">
        <v>2461312</v>
      </c>
      <c r="F254" t="s">
        <v>1378</v>
      </c>
    </row>
    <row r="255" spans="2:6" ht="15" hidden="1" outlineLevel="1">
      <c r="B255" t="s">
        <v>1379</v>
      </c>
      <c r="C255" t="s">
        <v>9</v>
      </c>
      <c r="D255" t="s">
        <v>5</v>
      </c>
      <c r="E255" s="13">
        <v>21257127</v>
      </c>
      <c r="F255" t="s">
        <v>1380</v>
      </c>
    </row>
    <row r="256" spans="2:6" ht="15" hidden="1" outlineLevel="1">
      <c r="B256" t="s">
        <v>1381</v>
      </c>
      <c r="C256" t="s">
        <v>9</v>
      </c>
      <c r="D256" t="s">
        <v>10</v>
      </c>
      <c r="E256" s="13">
        <v>1207675</v>
      </c>
      <c r="F256" t="s">
        <v>1381</v>
      </c>
    </row>
    <row r="257" spans="2:6" ht="15" hidden="1" outlineLevel="1" collapsed="1">
      <c r="B257" t="s">
        <v>1382</v>
      </c>
      <c r="C257" t="s">
        <v>9</v>
      </c>
      <c r="D257" t="s">
        <v>10</v>
      </c>
      <c r="E257" s="13">
        <v>162330</v>
      </c>
      <c r="F257" t="s">
        <v>1382</v>
      </c>
    </row>
    <row r="258" spans="2:6" ht="15" hidden="1" outlineLevel="1" collapsed="1">
      <c r="B258" t="s">
        <v>1383</v>
      </c>
      <c r="C258" t="s">
        <v>9</v>
      </c>
      <c r="D258" t="s">
        <v>3</v>
      </c>
      <c r="E258" s="13">
        <v>8925</v>
      </c>
      <c r="F258" t="s">
        <v>1383</v>
      </c>
    </row>
    <row r="259" spans="2:6" ht="15" hidden="1" outlineLevel="1">
      <c r="B259" t="s">
        <v>1384</v>
      </c>
      <c r="C259" t="s">
        <v>9</v>
      </c>
      <c r="D259" t="s">
        <v>5</v>
      </c>
      <c r="E259" s="13">
        <v>42721</v>
      </c>
      <c r="F259" t="s">
        <v>1384</v>
      </c>
    </row>
    <row r="260" spans="2:6" ht="15" hidden="1" outlineLevel="1">
      <c r="B260" t="s">
        <v>1385</v>
      </c>
      <c r="C260" t="s">
        <v>9</v>
      </c>
      <c r="D260" t="s">
        <v>5</v>
      </c>
      <c r="E260" s="13">
        <v>609030</v>
      </c>
      <c r="F260" t="s">
        <v>1385</v>
      </c>
    </row>
    <row r="261" spans="2:6" ht="15" hidden="1" outlineLevel="1">
      <c r="B261" t="s">
        <v>1386</v>
      </c>
      <c r="C261" t="s">
        <v>9</v>
      </c>
      <c r="D261" t="s">
        <v>3</v>
      </c>
      <c r="E261" s="13">
        <v>53802</v>
      </c>
      <c r="F261" t="s">
        <v>1386</v>
      </c>
    </row>
    <row r="262" spans="2:6" ht="15" hidden="1" outlineLevel="1">
      <c r="B262" t="s">
        <v>1387</v>
      </c>
      <c r="C262" t="s">
        <v>9</v>
      </c>
      <c r="D262" t="s">
        <v>5</v>
      </c>
      <c r="E262" s="13">
        <v>5805</v>
      </c>
      <c r="F262" t="s">
        <v>1387</v>
      </c>
    </row>
    <row r="263" spans="2:6" ht="15" hidden="1" outlineLevel="1">
      <c r="B263" t="s">
        <v>1388</v>
      </c>
      <c r="C263" t="s">
        <v>9</v>
      </c>
      <c r="D263" t="s">
        <v>3</v>
      </c>
      <c r="E263" s="13">
        <v>194684</v>
      </c>
      <c r="F263" t="s">
        <v>1388</v>
      </c>
    </row>
    <row r="264" spans="2:6" ht="15" hidden="1" outlineLevel="1">
      <c r="B264" t="s">
        <v>1389</v>
      </c>
      <c r="C264" t="s">
        <v>9</v>
      </c>
      <c r="D264" t="s">
        <v>10</v>
      </c>
      <c r="E264" s="13">
        <v>75690</v>
      </c>
      <c r="F264" t="s">
        <v>1389</v>
      </c>
    </row>
    <row r="265" spans="2:6" ht="15" hidden="1" outlineLevel="1">
      <c r="B265" t="s">
        <v>1390</v>
      </c>
      <c r="C265" t="s">
        <v>9</v>
      </c>
      <c r="D265" t="s">
        <v>5</v>
      </c>
      <c r="E265" s="13">
        <v>23736</v>
      </c>
      <c r="F265" t="s">
        <v>1390</v>
      </c>
    </row>
    <row r="266" spans="2:6" ht="15" hidden="1" outlineLevel="1">
      <c r="B266" t="s">
        <v>1391</v>
      </c>
      <c r="C266" t="s">
        <v>9</v>
      </c>
      <c r="D266" t="s">
        <v>382</v>
      </c>
      <c r="E266" s="13">
        <v>46107</v>
      </c>
      <c r="F266" t="s">
        <v>1392</v>
      </c>
    </row>
    <row r="267" spans="2:6" ht="15" hidden="1" outlineLevel="1" collapsed="1">
      <c r="B267" t="s">
        <v>1393</v>
      </c>
      <c r="C267" t="s">
        <v>9</v>
      </c>
      <c r="D267" t="s">
        <v>15</v>
      </c>
      <c r="E267" s="13">
        <v>41040</v>
      </c>
      <c r="F267" t="s">
        <v>1393</v>
      </c>
    </row>
    <row r="268" spans="2:6" ht="15" hidden="1" outlineLevel="1">
      <c r="B268" t="s">
        <v>1394</v>
      </c>
      <c r="C268" t="s">
        <v>9</v>
      </c>
      <c r="D268" t="s">
        <v>88</v>
      </c>
      <c r="E268" s="13">
        <v>4731424</v>
      </c>
      <c r="F268" t="s">
        <v>1395</v>
      </c>
    </row>
    <row r="269" spans="2:5" ht="15" hidden="1" outlineLevel="1">
      <c r="B269" t="s">
        <v>1396</v>
      </c>
      <c r="C269" t="s">
        <v>2</v>
      </c>
      <c r="D269" t="s">
        <v>71</v>
      </c>
      <c r="E269" s="13">
        <v>312645</v>
      </c>
    </row>
    <row r="270" spans="2:6" ht="15" hidden="1" outlineLevel="1">
      <c r="B270" t="s">
        <v>1341</v>
      </c>
      <c r="C270" t="s">
        <v>2</v>
      </c>
      <c r="D270" t="s">
        <v>10</v>
      </c>
      <c r="E270" s="13">
        <v>445936</v>
      </c>
      <c r="F270" t="s">
        <v>1341</v>
      </c>
    </row>
    <row r="271" spans="2:5" ht="15" hidden="1" outlineLevel="1" collapsed="1">
      <c r="B271" t="s">
        <v>1342</v>
      </c>
      <c r="C271" t="s">
        <v>2</v>
      </c>
      <c r="D271" t="s">
        <v>5</v>
      </c>
      <c r="E271" s="13">
        <v>6922242</v>
      </c>
    </row>
    <row r="272" spans="2:6" ht="15" hidden="1" outlineLevel="1">
      <c r="B272" t="s">
        <v>1344</v>
      </c>
      <c r="C272" t="s">
        <v>2</v>
      </c>
      <c r="D272" t="s">
        <v>5</v>
      </c>
      <c r="E272" s="13">
        <v>5409504</v>
      </c>
      <c r="F272" t="s">
        <v>1397</v>
      </c>
    </row>
    <row r="273" spans="2:7" ht="15" hidden="1" outlineLevel="1" collapsed="1">
      <c r="B273" t="s">
        <v>1398</v>
      </c>
      <c r="C273" t="s">
        <v>2</v>
      </c>
      <c r="D273" t="s">
        <v>10</v>
      </c>
      <c r="E273" s="13">
        <v>1088275</v>
      </c>
      <c r="F273" t="s">
        <v>1347</v>
      </c>
      <c r="G273" t="s">
        <v>1399</v>
      </c>
    </row>
    <row r="274" spans="2:5" ht="15" hidden="1" outlineLevel="1">
      <c r="B274" t="s">
        <v>1349</v>
      </c>
      <c r="C274" t="s">
        <v>2</v>
      </c>
      <c r="D274" t="s">
        <v>5</v>
      </c>
      <c r="E274" s="13">
        <v>7448658</v>
      </c>
    </row>
    <row r="275" spans="2:6" ht="15" hidden="1" outlineLevel="1">
      <c r="B275" t="s">
        <v>1400</v>
      </c>
      <c r="C275" t="s">
        <v>2</v>
      </c>
      <c r="D275" t="s">
        <v>10</v>
      </c>
      <c r="E275" s="13">
        <v>61787</v>
      </c>
      <c r="F275" t="s">
        <v>1400</v>
      </c>
    </row>
    <row r="276" spans="2:7" ht="15" hidden="1" outlineLevel="1">
      <c r="B276" t="s">
        <v>1353</v>
      </c>
      <c r="C276" t="s">
        <v>2</v>
      </c>
      <c r="D276" t="s">
        <v>223</v>
      </c>
      <c r="E276" s="13">
        <v>589125</v>
      </c>
      <c r="F276" t="s">
        <v>54</v>
      </c>
      <c r="G276" t="s">
        <v>1353</v>
      </c>
    </row>
    <row r="277" spans="2:6" ht="15" hidden="1" outlineLevel="1">
      <c r="B277" t="s">
        <v>1358</v>
      </c>
      <c r="C277" t="s">
        <v>2</v>
      </c>
      <c r="D277" t="s">
        <v>71</v>
      </c>
      <c r="E277" s="13">
        <v>23937</v>
      </c>
      <c r="F277" t="s">
        <v>1358</v>
      </c>
    </row>
    <row r="278" spans="2:6" ht="15" hidden="1" outlineLevel="1" collapsed="1">
      <c r="B278" t="s">
        <v>1401</v>
      </c>
      <c r="C278" t="s">
        <v>2</v>
      </c>
      <c r="D278" t="s">
        <v>5</v>
      </c>
      <c r="E278" s="13">
        <v>217617</v>
      </c>
      <c r="F278" t="s">
        <v>1402</v>
      </c>
    </row>
    <row r="279" spans="2:6" ht="15" hidden="1" outlineLevel="1">
      <c r="B279" t="s">
        <v>1403</v>
      </c>
      <c r="C279" t="s">
        <v>2</v>
      </c>
      <c r="D279" t="s">
        <v>15</v>
      </c>
      <c r="E279" s="13">
        <v>1890</v>
      </c>
      <c r="F279" t="s">
        <v>1403</v>
      </c>
    </row>
    <row r="280" spans="2:6" ht="15" hidden="1" outlineLevel="1">
      <c r="B280" t="s">
        <v>1368</v>
      </c>
      <c r="C280" t="s">
        <v>2</v>
      </c>
      <c r="D280" t="s">
        <v>71</v>
      </c>
      <c r="E280" s="13">
        <v>175306</v>
      </c>
      <c r="F280" t="s">
        <v>1369</v>
      </c>
    </row>
    <row r="281" spans="2:6" ht="15" hidden="1" outlineLevel="1" collapsed="1">
      <c r="B281" t="s">
        <v>1404</v>
      </c>
      <c r="C281" t="s">
        <v>2</v>
      </c>
      <c r="D281" t="s">
        <v>3</v>
      </c>
      <c r="E281" s="13">
        <v>66080</v>
      </c>
      <c r="F281" t="s">
        <v>1404</v>
      </c>
    </row>
    <row r="282" spans="2:5" ht="15" hidden="1" outlineLevel="1">
      <c r="B282" t="s">
        <v>1405</v>
      </c>
      <c r="C282" t="s">
        <v>2</v>
      </c>
      <c r="D282" t="s">
        <v>5</v>
      </c>
      <c r="E282" s="13">
        <v>548250</v>
      </c>
    </row>
    <row r="283" spans="2:6" ht="15" hidden="1" outlineLevel="1">
      <c r="B283" t="s">
        <v>1373</v>
      </c>
      <c r="C283" t="s">
        <v>2</v>
      </c>
      <c r="D283" t="s">
        <v>10</v>
      </c>
      <c r="E283" s="13">
        <v>1860</v>
      </c>
      <c r="F283" t="s">
        <v>1374</v>
      </c>
    </row>
    <row r="284" spans="2:6" ht="15" hidden="1" outlineLevel="1">
      <c r="B284" t="s">
        <v>1406</v>
      </c>
      <c r="C284" t="s">
        <v>2</v>
      </c>
      <c r="D284" t="s">
        <v>5</v>
      </c>
      <c r="E284" s="13">
        <v>5059015</v>
      </c>
      <c r="F284" t="s">
        <v>1352</v>
      </c>
    </row>
    <row r="285" spans="2:6" ht="15" hidden="1" outlineLevel="1">
      <c r="B285" t="s">
        <v>1379</v>
      </c>
      <c r="C285" t="s">
        <v>2</v>
      </c>
      <c r="D285" t="s">
        <v>5</v>
      </c>
      <c r="E285" s="13">
        <v>9552842</v>
      </c>
      <c r="F285" t="s">
        <v>1380</v>
      </c>
    </row>
    <row r="286" spans="2:6" ht="15" hidden="1" outlineLevel="1">
      <c r="B286" t="s">
        <v>1407</v>
      </c>
      <c r="C286" t="s">
        <v>2</v>
      </c>
      <c r="D286" t="s">
        <v>10</v>
      </c>
      <c r="E286" s="13">
        <v>1216224</v>
      </c>
      <c r="F286" t="s">
        <v>1407</v>
      </c>
    </row>
    <row r="287" spans="2:6" ht="15" hidden="1" outlineLevel="1">
      <c r="B287" t="s">
        <v>1408</v>
      </c>
      <c r="C287" t="s">
        <v>2</v>
      </c>
      <c r="D287" t="s">
        <v>3</v>
      </c>
      <c r="E287" s="13">
        <v>40817</v>
      </c>
      <c r="F287" t="s">
        <v>1408</v>
      </c>
    </row>
    <row r="288" spans="2:6" ht="15" hidden="1" outlineLevel="1">
      <c r="B288" t="s">
        <v>1382</v>
      </c>
      <c r="C288" t="s">
        <v>2</v>
      </c>
      <c r="D288" t="s">
        <v>15</v>
      </c>
      <c r="E288" s="13">
        <v>6944</v>
      </c>
      <c r="F288" t="s">
        <v>1382</v>
      </c>
    </row>
    <row r="289" spans="2:6" ht="15" hidden="1" outlineLevel="1">
      <c r="B289" t="s">
        <v>1409</v>
      </c>
      <c r="C289" t="s">
        <v>2</v>
      </c>
      <c r="D289" t="s">
        <v>15</v>
      </c>
      <c r="E289" s="13">
        <v>213720</v>
      </c>
      <c r="F289" t="s">
        <v>1409</v>
      </c>
    </row>
    <row r="290" spans="2:5" ht="15" hidden="1" outlineLevel="1">
      <c r="B290" t="s">
        <v>1410</v>
      </c>
      <c r="C290" t="s">
        <v>2</v>
      </c>
      <c r="D290" t="s">
        <v>45</v>
      </c>
      <c r="E290" s="13">
        <v>6903</v>
      </c>
    </row>
    <row r="291" spans="2:6" ht="15" hidden="1" outlineLevel="1">
      <c r="B291" t="s">
        <v>1411</v>
      </c>
      <c r="C291" t="s">
        <v>2</v>
      </c>
      <c r="D291" t="s">
        <v>5</v>
      </c>
      <c r="E291" s="13">
        <v>185194</v>
      </c>
      <c r="F291" t="s">
        <v>1411</v>
      </c>
    </row>
    <row r="292" spans="2:6" ht="15" hidden="1" outlineLevel="1" collapsed="1">
      <c r="B292" t="s">
        <v>1386</v>
      </c>
      <c r="C292" t="s">
        <v>2</v>
      </c>
      <c r="D292" t="s">
        <v>3</v>
      </c>
      <c r="E292" s="13">
        <v>31290</v>
      </c>
      <c r="F292" t="s">
        <v>1386</v>
      </c>
    </row>
    <row r="293" spans="2:6" ht="15" hidden="1" outlineLevel="1">
      <c r="B293" t="s">
        <v>1412</v>
      </c>
      <c r="C293" t="s">
        <v>2</v>
      </c>
      <c r="D293" t="s">
        <v>3</v>
      </c>
      <c r="E293" s="13">
        <v>420078</v>
      </c>
      <c r="F293" t="s">
        <v>1413</v>
      </c>
    </row>
    <row r="294" spans="2:6" ht="15" hidden="1" outlineLevel="1">
      <c r="B294" t="s">
        <v>1390</v>
      </c>
      <c r="C294" t="s">
        <v>2</v>
      </c>
      <c r="D294" t="s">
        <v>5</v>
      </c>
      <c r="E294" s="13">
        <v>6601146</v>
      </c>
      <c r="F294" t="s">
        <v>1390</v>
      </c>
    </row>
    <row r="295" spans="2:6" ht="15" hidden="1" outlineLevel="1">
      <c r="B295" t="s">
        <v>1391</v>
      </c>
      <c r="C295" t="s">
        <v>2</v>
      </c>
      <c r="D295" t="s">
        <v>5</v>
      </c>
      <c r="E295" s="13">
        <v>306912</v>
      </c>
      <c r="F295" t="s">
        <v>1392</v>
      </c>
    </row>
    <row r="296" spans="2:6" ht="15" hidden="1" outlineLevel="1">
      <c r="B296" t="s">
        <v>1394</v>
      </c>
      <c r="C296" t="s">
        <v>2</v>
      </c>
      <c r="D296" t="s">
        <v>10</v>
      </c>
      <c r="E296" s="13">
        <v>5540945</v>
      </c>
      <c r="F296" t="s">
        <v>1395</v>
      </c>
    </row>
    <row r="297" spans="1:5" ht="15" collapsed="1">
      <c r="A297" t="s">
        <v>351</v>
      </c>
      <c r="D297" s="1">
        <f>COUNTA(D298:D347)</f>
        <v>50</v>
      </c>
      <c r="E297" s="12">
        <f>SUM(E298:E347)</f>
        <v>72055206</v>
      </c>
    </row>
    <row r="298" spans="2:6" ht="15" hidden="1" outlineLevel="1">
      <c r="B298" t="s">
        <v>352</v>
      </c>
      <c r="C298" t="s">
        <v>9</v>
      </c>
      <c r="D298" t="s">
        <v>10</v>
      </c>
      <c r="E298" s="13">
        <v>2271984</v>
      </c>
      <c r="F298" t="s">
        <v>352</v>
      </c>
    </row>
    <row r="299" spans="2:6" ht="15" hidden="1" outlineLevel="1">
      <c r="B299" t="s">
        <v>353</v>
      </c>
      <c r="C299" t="s">
        <v>9</v>
      </c>
      <c r="D299" t="s">
        <v>3</v>
      </c>
      <c r="E299" s="13">
        <v>9454</v>
      </c>
      <c r="F299" t="s">
        <v>353</v>
      </c>
    </row>
    <row r="300" spans="2:6" ht="15" hidden="1" outlineLevel="1">
      <c r="B300" t="s">
        <v>354</v>
      </c>
      <c r="C300" t="s">
        <v>9</v>
      </c>
      <c r="D300" t="s">
        <v>5</v>
      </c>
      <c r="E300" s="13">
        <v>22892</v>
      </c>
      <c r="F300" t="s">
        <v>354</v>
      </c>
    </row>
    <row r="301" spans="2:6" ht="15" hidden="1" outlineLevel="1">
      <c r="B301" t="s">
        <v>355</v>
      </c>
      <c r="C301" t="s">
        <v>9</v>
      </c>
      <c r="D301" t="s">
        <v>5</v>
      </c>
      <c r="E301" s="13">
        <v>3256878</v>
      </c>
      <c r="F301" t="s">
        <v>355</v>
      </c>
    </row>
    <row r="302" spans="2:6" ht="15" hidden="1" outlineLevel="1" collapsed="1">
      <c r="B302" t="s">
        <v>356</v>
      </c>
      <c r="C302" t="s">
        <v>9</v>
      </c>
      <c r="D302" t="s">
        <v>10</v>
      </c>
      <c r="E302" s="13">
        <v>3566619</v>
      </c>
      <c r="F302" t="s">
        <v>356</v>
      </c>
    </row>
    <row r="303" spans="2:6" ht="15" hidden="1" outlineLevel="1">
      <c r="B303" t="s">
        <v>357</v>
      </c>
      <c r="C303" t="s">
        <v>9</v>
      </c>
      <c r="D303" t="s">
        <v>80</v>
      </c>
      <c r="E303" s="13">
        <v>97536</v>
      </c>
      <c r="F303" t="s">
        <v>358</v>
      </c>
    </row>
    <row r="304" spans="2:5" ht="15" hidden="1" outlineLevel="1">
      <c r="B304" t="s">
        <v>359</v>
      </c>
      <c r="C304" t="s">
        <v>9</v>
      </c>
      <c r="D304" t="s">
        <v>80</v>
      </c>
      <c r="E304" s="13">
        <v>9591670</v>
      </c>
    </row>
    <row r="305" spans="2:6" ht="15" hidden="1" outlineLevel="1">
      <c r="B305" t="s">
        <v>360</v>
      </c>
      <c r="C305" t="s">
        <v>9</v>
      </c>
      <c r="D305" t="s">
        <v>10</v>
      </c>
      <c r="E305" s="13">
        <v>633360</v>
      </c>
      <c r="F305" t="s">
        <v>361</v>
      </c>
    </row>
    <row r="306" spans="2:6" ht="15" hidden="1" outlineLevel="1" collapsed="1">
      <c r="B306" t="s">
        <v>362</v>
      </c>
      <c r="C306" t="s">
        <v>9</v>
      </c>
      <c r="D306" t="s">
        <v>80</v>
      </c>
      <c r="E306" s="13">
        <v>2346333</v>
      </c>
      <c r="F306" t="s">
        <v>362</v>
      </c>
    </row>
    <row r="307" spans="2:5" ht="15" hidden="1" outlineLevel="1" collapsed="1">
      <c r="B307" t="s">
        <v>363</v>
      </c>
      <c r="C307" t="s">
        <v>9</v>
      </c>
      <c r="D307" t="s">
        <v>80</v>
      </c>
      <c r="E307" s="13">
        <v>25024</v>
      </c>
    </row>
    <row r="308" spans="2:6" ht="15" hidden="1" outlineLevel="1">
      <c r="B308" t="s">
        <v>364</v>
      </c>
      <c r="C308" t="s">
        <v>9</v>
      </c>
      <c r="D308" t="s">
        <v>15</v>
      </c>
      <c r="E308" s="13">
        <v>1205874</v>
      </c>
      <c r="F308" t="s">
        <v>364</v>
      </c>
    </row>
    <row r="309" spans="2:6" ht="15" hidden="1" outlineLevel="1" collapsed="1">
      <c r="B309" t="s">
        <v>365</v>
      </c>
      <c r="C309" t="s">
        <v>9</v>
      </c>
      <c r="D309" t="s">
        <v>10</v>
      </c>
      <c r="E309" s="13">
        <v>129626</v>
      </c>
      <c r="F309" t="s">
        <v>365</v>
      </c>
    </row>
    <row r="310" spans="2:6" ht="15" hidden="1" outlineLevel="1">
      <c r="B310" t="s">
        <v>366</v>
      </c>
      <c r="C310" t="s">
        <v>9</v>
      </c>
      <c r="D310" t="s">
        <v>10</v>
      </c>
      <c r="E310" s="13">
        <v>1123864</v>
      </c>
      <c r="F310" t="s">
        <v>366</v>
      </c>
    </row>
    <row r="311" spans="2:6" ht="15" hidden="1" outlineLevel="1" collapsed="1">
      <c r="B311" t="s">
        <v>367</v>
      </c>
      <c r="C311" t="s">
        <v>9</v>
      </c>
      <c r="D311" t="s">
        <v>368</v>
      </c>
      <c r="E311" s="13">
        <v>64650</v>
      </c>
      <c r="F311" t="s">
        <v>367</v>
      </c>
    </row>
    <row r="312" spans="2:6" ht="15" hidden="1" outlineLevel="1" collapsed="1">
      <c r="B312" t="s">
        <v>369</v>
      </c>
      <c r="C312" t="s">
        <v>9</v>
      </c>
      <c r="D312" t="s">
        <v>3</v>
      </c>
      <c r="E312" s="13">
        <v>42435</v>
      </c>
      <c r="F312" t="s">
        <v>370</v>
      </c>
    </row>
    <row r="313" spans="2:6" ht="15" hidden="1" outlineLevel="1">
      <c r="B313" t="s">
        <v>371</v>
      </c>
      <c r="C313" t="s">
        <v>9</v>
      </c>
      <c r="D313" t="s">
        <v>5</v>
      </c>
      <c r="E313" s="13">
        <v>3724060</v>
      </c>
      <c r="F313" t="s">
        <v>372</v>
      </c>
    </row>
    <row r="314" spans="2:6" ht="15" hidden="1" outlineLevel="1">
      <c r="B314" t="s">
        <v>373</v>
      </c>
      <c r="C314" t="s">
        <v>9</v>
      </c>
      <c r="D314" t="s">
        <v>15</v>
      </c>
      <c r="E314" s="13">
        <v>783666</v>
      </c>
      <c r="F314" t="s">
        <v>373</v>
      </c>
    </row>
    <row r="315" spans="2:6" ht="15" hidden="1" outlineLevel="1" collapsed="1">
      <c r="B315" t="s">
        <v>374</v>
      </c>
      <c r="C315" t="s">
        <v>9</v>
      </c>
      <c r="D315" t="s">
        <v>10</v>
      </c>
      <c r="E315" s="13">
        <v>412148</v>
      </c>
      <c r="F315" t="s">
        <v>374</v>
      </c>
    </row>
    <row r="316" spans="2:6" ht="15" hidden="1" outlineLevel="1">
      <c r="B316" t="s">
        <v>375</v>
      </c>
      <c r="C316" t="s">
        <v>9</v>
      </c>
      <c r="D316" t="s">
        <v>10</v>
      </c>
      <c r="E316" s="13">
        <v>62785</v>
      </c>
      <c r="F316" t="s">
        <v>376</v>
      </c>
    </row>
    <row r="317" spans="2:6" ht="15" hidden="1" outlineLevel="1">
      <c r="B317" t="s">
        <v>377</v>
      </c>
      <c r="C317" t="s">
        <v>9</v>
      </c>
      <c r="D317" t="s">
        <v>119</v>
      </c>
      <c r="E317" s="13">
        <v>1252973</v>
      </c>
      <c r="F317" t="s">
        <v>377</v>
      </c>
    </row>
    <row r="318" spans="2:6" ht="15" hidden="1" outlineLevel="1">
      <c r="B318" t="s">
        <v>378</v>
      </c>
      <c r="C318" t="s">
        <v>9</v>
      </c>
      <c r="D318" t="s">
        <v>5</v>
      </c>
      <c r="E318" s="13">
        <v>102483</v>
      </c>
      <c r="F318" t="s">
        <v>378</v>
      </c>
    </row>
    <row r="319" spans="2:6" ht="15" hidden="1" outlineLevel="1" collapsed="1">
      <c r="B319" t="s">
        <v>379</v>
      </c>
      <c r="C319" t="s">
        <v>9</v>
      </c>
      <c r="D319" t="s">
        <v>5</v>
      </c>
      <c r="E319" s="13">
        <v>706258</v>
      </c>
      <c r="F319" t="s">
        <v>380</v>
      </c>
    </row>
    <row r="320" spans="2:5" ht="15" hidden="1" outlineLevel="1">
      <c r="B320" t="s">
        <v>381</v>
      </c>
      <c r="C320" t="s">
        <v>9</v>
      </c>
      <c r="D320" t="s">
        <v>382</v>
      </c>
      <c r="E320" s="13">
        <v>1211266</v>
      </c>
    </row>
    <row r="321" spans="2:6" ht="15" hidden="1" outlineLevel="1" collapsed="1">
      <c r="B321" t="s">
        <v>383</v>
      </c>
      <c r="C321" t="s">
        <v>9</v>
      </c>
      <c r="D321" t="s">
        <v>10</v>
      </c>
      <c r="E321" s="13">
        <v>307944</v>
      </c>
      <c r="F321" t="s">
        <v>383</v>
      </c>
    </row>
    <row r="322" spans="2:6" ht="15" hidden="1" outlineLevel="1">
      <c r="B322" t="s">
        <v>384</v>
      </c>
      <c r="C322" t="s">
        <v>9</v>
      </c>
      <c r="D322" t="s">
        <v>5</v>
      </c>
      <c r="E322" s="13">
        <v>20160</v>
      </c>
      <c r="F322" t="s">
        <v>384</v>
      </c>
    </row>
    <row r="323" spans="2:6" ht="15" hidden="1" outlineLevel="1" collapsed="1">
      <c r="B323" t="s">
        <v>385</v>
      </c>
      <c r="C323" t="s">
        <v>9</v>
      </c>
      <c r="D323" t="s">
        <v>10</v>
      </c>
      <c r="E323" s="13">
        <v>2843236</v>
      </c>
      <c r="F323" t="s">
        <v>385</v>
      </c>
    </row>
    <row r="324" spans="2:6" ht="15" hidden="1" outlineLevel="1">
      <c r="B324" t="s">
        <v>386</v>
      </c>
      <c r="C324" t="s">
        <v>9</v>
      </c>
      <c r="D324" t="s">
        <v>10</v>
      </c>
      <c r="E324" s="13">
        <v>183209</v>
      </c>
      <c r="F324" t="s">
        <v>386</v>
      </c>
    </row>
    <row r="325" spans="2:6" ht="15" hidden="1" outlineLevel="1" collapsed="1">
      <c r="B325" t="s">
        <v>387</v>
      </c>
      <c r="C325" t="s">
        <v>9</v>
      </c>
      <c r="D325" t="s">
        <v>10</v>
      </c>
      <c r="E325" s="13">
        <v>1231230</v>
      </c>
      <c r="F325" t="s">
        <v>388</v>
      </c>
    </row>
    <row r="326" spans="2:5" ht="15" hidden="1" outlineLevel="1">
      <c r="B326" t="s">
        <v>389</v>
      </c>
      <c r="C326" t="s">
        <v>9</v>
      </c>
      <c r="D326" t="s">
        <v>5</v>
      </c>
      <c r="E326" s="13">
        <v>293524</v>
      </c>
    </row>
    <row r="327" spans="2:6" ht="15" hidden="1" outlineLevel="1">
      <c r="B327" t="s">
        <v>390</v>
      </c>
      <c r="C327" t="s">
        <v>9</v>
      </c>
      <c r="D327" t="s">
        <v>15</v>
      </c>
      <c r="E327" s="13">
        <v>361935</v>
      </c>
      <c r="F327" t="s">
        <v>390</v>
      </c>
    </row>
    <row r="328" spans="2:6" ht="15" hidden="1" outlineLevel="1" collapsed="1">
      <c r="B328" t="s">
        <v>391</v>
      </c>
      <c r="C328" t="s">
        <v>2</v>
      </c>
      <c r="D328" t="s">
        <v>15</v>
      </c>
      <c r="E328" s="13">
        <v>3312</v>
      </c>
      <c r="F328" t="s">
        <v>365</v>
      </c>
    </row>
    <row r="329" spans="2:6" ht="15" hidden="1" outlineLevel="1">
      <c r="B329" t="s">
        <v>352</v>
      </c>
      <c r="C329" t="s">
        <v>2</v>
      </c>
      <c r="D329" t="s">
        <v>5</v>
      </c>
      <c r="E329" s="13">
        <v>6201900</v>
      </c>
      <c r="F329" t="s">
        <v>352</v>
      </c>
    </row>
    <row r="330" spans="2:6" ht="15" hidden="1" outlineLevel="1">
      <c r="B330" t="s">
        <v>354</v>
      </c>
      <c r="C330" t="s">
        <v>2</v>
      </c>
      <c r="D330" t="s">
        <v>3</v>
      </c>
      <c r="E330" s="13">
        <v>43692</v>
      </c>
      <c r="F330" t="s">
        <v>354</v>
      </c>
    </row>
    <row r="331" spans="2:6" ht="15" hidden="1" outlineLevel="1" collapsed="1">
      <c r="B331" t="s">
        <v>355</v>
      </c>
      <c r="C331" t="s">
        <v>2</v>
      </c>
      <c r="D331" t="s">
        <v>10</v>
      </c>
      <c r="E331" s="13">
        <v>1036800</v>
      </c>
      <c r="F331" t="s">
        <v>355</v>
      </c>
    </row>
    <row r="332" spans="2:6" ht="15" hidden="1" outlineLevel="1">
      <c r="B332" t="s">
        <v>356</v>
      </c>
      <c r="C332" t="s">
        <v>2</v>
      </c>
      <c r="D332" t="s">
        <v>10</v>
      </c>
      <c r="E332" s="13">
        <v>2657972</v>
      </c>
      <c r="F332" t="s">
        <v>356</v>
      </c>
    </row>
    <row r="333" spans="2:6" ht="15" hidden="1" outlineLevel="1">
      <c r="B333" t="s">
        <v>358</v>
      </c>
      <c r="C333" t="s">
        <v>2</v>
      </c>
      <c r="D333" t="s">
        <v>5</v>
      </c>
      <c r="E333" s="13">
        <v>87936</v>
      </c>
      <c r="F333" t="s">
        <v>358</v>
      </c>
    </row>
    <row r="334" spans="2:6" ht="15" hidden="1" outlineLevel="1" collapsed="1">
      <c r="B334" t="s">
        <v>392</v>
      </c>
      <c r="C334" t="s">
        <v>2</v>
      </c>
      <c r="D334" t="s">
        <v>5</v>
      </c>
      <c r="E334" s="13">
        <v>15484</v>
      </c>
      <c r="F334" t="s">
        <v>392</v>
      </c>
    </row>
    <row r="335" spans="2:5" ht="15" hidden="1" outlineLevel="1">
      <c r="B335" t="s">
        <v>359</v>
      </c>
      <c r="C335" t="s">
        <v>2</v>
      </c>
      <c r="D335" t="s">
        <v>5</v>
      </c>
      <c r="E335" s="13">
        <v>144759</v>
      </c>
    </row>
    <row r="336" spans="2:6" ht="15" hidden="1" outlineLevel="1" collapsed="1">
      <c r="B336" t="s">
        <v>362</v>
      </c>
      <c r="C336" t="s">
        <v>2</v>
      </c>
      <c r="D336" t="s">
        <v>45</v>
      </c>
      <c r="E336" s="13">
        <v>1606230</v>
      </c>
      <c r="F336" t="s">
        <v>362</v>
      </c>
    </row>
    <row r="337" spans="2:6" ht="15" hidden="1" outlineLevel="1">
      <c r="B337" t="s">
        <v>366</v>
      </c>
      <c r="C337" t="s">
        <v>2</v>
      </c>
      <c r="D337" t="s">
        <v>10</v>
      </c>
      <c r="E337" s="13">
        <v>347498</v>
      </c>
      <c r="F337" t="s">
        <v>366</v>
      </c>
    </row>
    <row r="338" spans="2:6" ht="15" hidden="1" outlineLevel="1" collapsed="1">
      <c r="B338" t="s">
        <v>373</v>
      </c>
      <c r="C338" t="s">
        <v>2</v>
      </c>
      <c r="D338" t="s">
        <v>15</v>
      </c>
      <c r="E338" s="13">
        <v>302575</v>
      </c>
      <c r="F338" t="s">
        <v>373</v>
      </c>
    </row>
    <row r="339" spans="2:6" ht="15" hidden="1" outlineLevel="1">
      <c r="B339" t="s">
        <v>393</v>
      </c>
      <c r="C339" t="s">
        <v>2</v>
      </c>
      <c r="D339" t="s">
        <v>111</v>
      </c>
      <c r="E339" s="13">
        <v>955164</v>
      </c>
      <c r="F339" t="s">
        <v>394</v>
      </c>
    </row>
    <row r="340" spans="2:6" ht="15" hidden="1" outlineLevel="1">
      <c r="B340" t="s">
        <v>395</v>
      </c>
      <c r="C340" t="s">
        <v>2</v>
      </c>
      <c r="D340" t="s">
        <v>5</v>
      </c>
      <c r="E340" s="13">
        <v>14206600</v>
      </c>
      <c r="F340" t="s">
        <v>372</v>
      </c>
    </row>
    <row r="341" spans="2:6" ht="15" hidden="1" outlineLevel="1" collapsed="1">
      <c r="B341" t="s">
        <v>396</v>
      </c>
      <c r="C341" t="s">
        <v>2</v>
      </c>
      <c r="D341" t="s">
        <v>15</v>
      </c>
      <c r="E341" s="13">
        <v>4872526</v>
      </c>
      <c r="F341" t="s">
        <v>397</v>
      </c>
    </row>
    <row r="342" spans="2:5" ht="15" hidden="1" outlineLevel="1">
      <c r="B342" t="s">
        <v>398</v>
      </c>
      <c r="C342" t="s">
        <v>2</v>
      </c>
      <c r="D342" t="s">
        <v>10</v>
      </c>
      <c r="E342" s="13">
        <v>700335</v>
      </c>
    </row>
    <row r="343" spans="2:6" ht="15" hidden="1" outlineLevel="1" collapsed="1">
      <c r="B343" t="s">
        <v>399</v>
      </c>
      <c r="C343" t="s">
        <v>2</v>
      </c>
      <c r="D343" t="s">
        <v>10</v>
      </c>
      <c r="E343" s="13">
        <v>10500</v>
      </c>
      <c r="F343" t="s">
        <v>399</v>
      </c>
    </row>
    <row r="344" spans="2:6" ht="15" hidden="1" outlineLevel="1">
      <c r="B344" t="s">
        <v>383</v>
      </c>
      <c r="C344" t="s">
        <v>2</v>
      </c>
      <c r="D344" t="s">
        <v>10</v>
      </c>
      <c r="E344" s="13">
        <v>373650</v>
      </c>
      <c r="F344" t="s">
        <v>383</v>
      </c>
    </row>
    <row r="345" spans="2:6" ht="15" hidden="1" outlineLevel="1" collapsed="1">
      <c r="B345" t="s">
        <v>400</v>
      </c>
      <c r="C345" t="s">
        <v>2</v>
      </c>
      <c r="D345" t="s">
        <v>15</v>
      </c>
      <c r="E345" s="13">
        <v>330639</v>
      </c>
      <c r="F345" t="s">
        <v>400</v>
      </c>
    </row>
    <row r="346" spans="2:6" ht="15" hidden="1" outlineLevel="1">
      <c r="B346" t="s">
        <v>387</v>
      </c>
      <c r="C346" t="s">
        <v>2</v>
      </c>
      <c r="D346" t="s">
        <v>10</v>
      </c>
      <c r="E346" s="13">
        <v>179632</v>
      </c>
      <c r="F346" t="s">
        <v>388</v>
      </c>
    </row>
    <row r="347" spans="2:6" ht="15" hidden="1" outlineLevel="1" collapsed="1">
      <c r="B347" t="s">
        <v>390</v>
      </c>
      <c r="C347" t="s">
        <v>2</v>
      </c>
      <c r="D347" t="s">
        <v>3</v>
      </c>
      <c r="E347" s="13">
        <v>92926</v>
      </c>
      <c r="F347" t="s">
        <v>390</v>
      </c>
    </row>
    <row r="348" spans="1:5" ht="15" collapsed="1">
      <c r="A348" t="s">
        <v>1052</v>
      </c>
      <c r="D348" s="1">
        <f>COUNTA(D349:D384)</f>
        <v>36</v>
      </c>
      <c r="E348" s="12">
        <f>SUM(E349:E384)</f>
        <v>70594037</v>
      </c>
    </row>
    <row r="349" spans="2:6" ht="15" hidden="1" outlineLevel="1" collapsed="1">
      <c r="B349" t="s">
        <v>1053</v>
      </c>
      <c r="C349" t="s">
        <v>9</v>
      </c>
      <c r="D349" t="s">
        <v>5</v>
      </c>
      <c r="E349" s="13">
        <v>62064</v>
      </c>
      <c r="F349" t="s">
        <v>1053</v>
      </c>
    </row>
    <row r="350" spans="2:6" ht="15" hidden="1" outlineLevel="1">
      <c r="B350" t="s">
        <v>1054</v>
      </c>
      <c r="C350" t="s">
        <v>9</v>
      </c>
      <c r="D350" t="s">
        <v>5</v>
      </c>
      <c r="E350" s="13">
        <v>6200704</v>
      </c>
      <c r="F350" t="s">
        <v>1055</v>
      </c>
    </row>
    <row r="351" spans="2:6" ht="15" hidden="1" outlineLevel="1">
      <c r="B351" t="s">
        <v>1056</v>
      </c>
      <c r="C351" t="s">
        <v>9</v>
      </c>
      <c r="D351" t="s">
        <v>15</v>
      </c>
      <c r="E351" s="13">
        <v>1723498</v>
      </c>
      <c r="F351" t="s">
        <v>1056</v>
      </c>
    </row>
    <row r="352" spans="2:6" ht="15" hidden="1" outlineLevel="1" collapsed="1">
      <c r="B352" t="s">
        <v>1057</v>
      </c>
      <c r="C352" t="s">
        <v>9</v>
      </c>
      <c r="D352" t="s">
        <v>5</v>
      </c>
      <c r="E352" s="13">
        <v>274219</v>
      </c>
      <c r="F352" t="s">
        <v>1058</v>
      </c>
    </row>
    <row r="353" spans="2:6" ht="15" hidden="1" outlineLevel="1">
      <c r="B353" t="s">
        <v>1059</v>
      </c>
      <c r="C353" t="s">
        <v>9</v>
      </c>
      <c r="D353" t="s">
        <v>3</v>
      </c>
      <c r="E353" s="13">
        <v>17238</v>
      </c>
      <c r="F353" t="s">
        <v>1060</v>
      </c>
    </row>
    <row r="354" spans="2:9" ht="15" hidden="1" outlineLevel="1">
      <c r="B354" t="s">
        <v>1061</v>
      </c>
      <c r="C354" t="s">
        <v>9</v>
      </c>
      <c r="D354" t="s">
        <v>105</v>
      </c>
      <c r="E354" s="13">
        <v>177660</v>
      </c>
      <c r="F354" t="s">
        <v>1061</v>
      </c>
      <c r="G354" t="s">
        <v>4047</v>
      </c>
      <c r="H354" t="s">
        <v>4048</v>
      </c>
      <c r="I354" t="s">
        <v>1062</v>
      </c>
    </row>
    <row r="355" spans="2:6" ht="15" hidden="1" outlineLevel="1">
      <c r="B355" t="s">
        <v>1063</v>
      </c>
      <c r="C355" t="s">
        <v>9</v>
      </c>
      <c r="D355" t="s">
        <v>10</v>
      </c>
      <c r="E355" s="13">
        <v>55485</v>
      </c>
      <c r="F355" t="s">
        <v>1063</v>
      </c>
    </row>
    <row r="356" spans="2:5" ht="15" hidden="1" outlineLevel="1" collapsed="1">
      <c r="B356" t="s">
        <v>1064</v>
      </c>
      <c r="C356" t="s">
        <v>9</v>
      </c>
      <c r="D356" t="s">
        <v>10</v>
      </c>
      <c r="E356" s="13">
        <v>5807004</v>
      </c>
    </row>
    <row r="357" spans="2:6" ht="15" hidden="1" outlineLevel="1">
      <c r="B357" t="s">
        <v>1065</v>
      </c>
      <c r="C357" t="s">
        <v>9</v>
      </c>
      <c r="D357" t="s">
        <v>111</v>
      </c>
      <c r="E357" s="13">
        <v>161103</v>
      </c>
      <c r="F357" t="s">
        <v>1066</v>
      </c>
    </row>
    <row r="358" spans="2:6" ht="15" hidden="1" outlineLevel="1">
      <c r="B358" t="s">
        <v>1067</v>
      </c>
      <c r="C358" t="s">
        <v>9</v>
      </c>
      <c r="D358" t="s">
        <v>5</v>
      </c>
      <c r="E358" s="13">
        <v>46080</v>
      </c>
      <c r="F358" t="s">
        <v>1067</v>
      </c>
    </row>
    <row r="359" spans="2:6" ht="15" hidden="1" outlineLevel="1" collapsed="1">
      <c r="B359" t="s">
        <v>1068</v>
      </c>
      <c r="C359" t="s">
        <v>9</v>
      </c>
      <c r="D359" t="s">
        <v>21</v>
      </c>
      <c r="E359" s="13">
        <v>209916</v>
      </c>
      <c r="F359" t="s">
        <v>1068</v>
      </c>
    </row>
    <row r="360" spans="2:5" ht="15" hidden="1" outlineLevel="1">
      <c r="B360" t="s">
        <v>1069</v>
      </c>
      <c r="C360" t="s">
        <v>9</v>
      </c>
      <c r="D360" t="s">
        <v>220</v>
      </c>
      <c r="E360" s="13">
        <v>1924</v>
      </c>
    </row>
    <row r="361" spans="2:6" ht="15" hidden="1" outlineLevel="1">
      <c r="B361" t="s">
        <v>1070</v>
      </c>
      <c r="C361" t="s">
        <v>9</v>
      </c>
      <c r="D361" t="s">
        <v>10</v>
      </c>
      <c r="E361" s="13">
        <v>58896</v>
      </c>
      <c r="F361" t="s">
        <v>1070</v>
      </c>
    </row>
    <row r="362" spans="2:6" ht="15" hidden="1" outlineLevel="1">
      <c r="B362" t="s">
        <v>1071</v>
      </c>
      <c r="C362" t="s">
        <v>9</v>
      </c>
      <c r="D362" t="s">
        <v>5</v>
      </c>
      <c r="E362" s="13">
        <v>189772</v>
      </c>
      <c r="F362" t="s">
        <v>1071</v>
      </c>
    </row>
    <row r="363" spans="2:12" ht="15" hidden="1" outlineLevel="1">
      <c r="B363" t="s">
        <v>1072</v>
      </c>
      <c r="C363" t="s">
        <v>9</v>
      </c>
      <c r="D363" t="s">
        <v>105</v>
      </c>
      <c r="E363" s="13">
        <v>16979974</v>
      </c>
      <c r="F363" t="s">
        <v>1072</v>
      </c>
      <c r="G363" t="s">
        <v>4049</v>
      </c>
      <c r="H363" t="s">
        <v>1090</v>
      </c>
      <c r="I363" t="s">
        <v>4050</v>
      </c>
      <c r="J363" t="s">
        <v>4051</v>
      </c>
      <c r="K363" t="s">
        <v>1083</v>
      </c>
      <c r="L363" t="s">
        <v>1073</v>
      </c>
    </row>
    <row r="364" spans="2:6" ht="15" hidden="1" outlineLevel="1">
      <c r="B364" t="s">
        <v>1074</v>
      </c>
      <c r="C364" t="s">
        <v>2</v>
      </c>
      <c r="D364" t="s">
        <v>3</v>
      </c>
      <c r="E364" s="13">
        <v>5814</v>
      </c>
      <c r="F364" t="s">
        <v>1075</v>
      </c>
    </row>
    <row r="365" spans="2:6" ht="15" hidden="1" outlineLevel="1">
      <c r="B365" t="s">
        <v>1076</v>
      </c>
      <c r="C365" t="s">
        <v>2</v>
      </c>
      <c r="D365" t="s">
        <v>10</v>
      </c>
      <c r="E365" s="13">
        <v>159432</v>
      </c>
      <c r="F365" t="s">
        <v>1076</v>
      </c>
    </row>
    <row r="366" spans="2:6" ht="15" hidden="1" outlineLevel="1">
      <c r="B366" t="s">
        <v>1077</v>
      </c>
      <c r="C366" t="s">
        <v>2</v>
      </c>
      <c r="D366" t="s">
        <v>3</v>
      </c>
      <c r="E366" s="13">
        <v>211404</v>
      </c>
      <c r="F366" t="s">
        <v>1077</v>
      </c>
    </row>
    <row r="367" spans="2:6" ht="15" hidden="1" outlineLevel="1">
      <c r="B367" t="s">
        <v>1078</v>
      </c>
      <c r="C367" t="s">
        <v>2</v>
      </c>
      <c r="D367" t="s">
        <v>3</v>
      </c>
      <c r="E367" s="13">
        <v>29580</v>
      </c>
      <c r="F367" t="s">
        <v>1078</v>
      </c>
    </row>
    <row r="368" spans="2:6" ht="15" hidden="1" outlineLevel="1">
      <c r="B368" t="s">
        <v>1079</v>
      </c>
      <c r="C368" t="s">
        <v>2</v>
      </c>
      <c r="D368" t="s">
        <v>3</v>
      </c>
      <c r="E368" s="13">
        <v>376740</v>
      </c>
      <c r="F368" t="s">
        <v>1079</v>
      </c>
    </row>
    <row r="369" spans="2:6" ht="15" hidden="1" outlineLevel="1">
      <c r="B369" t="s">
        <v>1057</v>
      </c>
      <c r="C369" t="s">
        <v>2</v>
      </c>
      <c r="D369" t="s">
        <v>88</v>
      </c>
      <c r="E369" s="13">
        <v>990776</v>
      </c>
      <c r="F369" t="s">
        <v>1058</v>
      </c>
    </row>
    <row r="370" spans="2:6" ht="15" hidden="1" outlineLevel="1">
      <c r="B370" t="s">
        <v>1080</v>
      </c>
      <c r="C370" t="s">
        <v>2</v>
      </c>
      <c r="D370" t="s">
        <v>10</v>
      </c>
      <c r="E370" s="13">
        <v>489555</v>
      </c>
      <c r="F370" t="s">
        <v>1080</v>
      </c>
    </row>
    <row r="371" spans="2:6" ht="15" hidden="1" outlineLevel="1">
      <c r="B371" t="s">
        <v>1081</v>
      </c>
      <c r="C371" t="s">
        <v>2</v>
      </c>
      <c r="D371" t="s">
        <v>10</v>
      </c>
      <c r="E371" s="13">
        <v>4140</v>
      </c>
      <c r="F371" t="s">
        <v>1081</v>
      </c>
    </row>
    <row r="372" spans="2:6" ht="15" hidden="1" outlineLevel="1" collapsed="1">
      <c r="B372" t="s">
        <v>1082</v>
      </c>
      <c r="C372" t="s">
        <v>2</v>
      </c>
      <c r="D372" t="s">
        <v>3</v>
      </c>
      <c r="E372" s="13">
        <v>458104</v>
      </c>
      <c r="F372" t="s">
        <v>1082</v>
      </c>
    </row>
    <row r="373" spans="2:6" ht="15" hidden="1" outlineLevel="1">
      <c r="B373" t="s">
        <v>1083</v>
      </c>
      <c r="C373" t="s">
        <v>2</v>
      </c>
      <c r="D373" t="s">
        <v>71</v>
      </c>
      <c r="E373" s="13">
        <v>50553</v>
      </c>
      <c r="F373" t="s">
        <v>1083</v>
      </c>
    </row>
    <row r="374" spans="2:6" ht="15" hidden="1" outlineLevel="1">
      <c r="B374" t="s">
        <v>1063</v>
      </c>
      <c r="C374" t="s">
        <v>2</v>
      </c>
      <c r="D374" t="s">
        <v>3</v>
      </c>
      <c r="E374" s="13">
        <v>22578</v>
      </c>
      <c r="F374" t="s">
        <v>1063</v>
      </c>
    </row>
    <row r="375" spans="2:6" ht="15" hidden="1" outlineLevel="1">
      <c r="B375" t="s">
        <v>1084</v>
      </c>
      <c r="C375" t="s">
        <v>2</v>
      </c>
      <c r="D375" t="s">
        <v>3</v>
      </c>
      <c r="E375" s="13">
        <v>55062</v>
      </c>
      <c r="F375" t="s">
        <v>1085</v>
      </c>
    </row>
    <row r="376" spans="2:11" ht="15" hidden="1" outlineLevel="1">
      <c r="B376" t="s">
        <v>1086</v>
      </c>
      <c r="C376" t="s">
        <v>2</v>
      </c>
      <c r="D376" t="s">
        <v>53</v>
      </c>
      <c r="E376" s="13">
        <v>13415522</v>
      </c>
      <c r="F376" t="s">
        <v>4052</v>
      </c>
      <c r="G376" t="s">
        <v>4053</v>
      </c>
      <c r="H376" t="s">
        <v>4054</v>
      </c>
      <c r="I376" t="s">
        <v>4055</v>
      </c>
      <c r="J376" t="s">
        <v>1068</v>
      </c>
      <c r="K376" t="s">
        <v>1086</v>
      </c>
    </row>
    <row r="377" spans="2:6" ht="15" hidden="1" outlineLevel="1">
      <c r="B377" t="s">
        <v>1087</v>
      </c>
      <c r="C377" t="s">
        <v>2</v>
      </c>
      <c r="D377" t="s">
        <v>71</v>
      </c>
      <c r="E377" s="13">
        <v>319200</v>
      </c>
      <c r="F377" t="s">
        <v>1088</v>
      </c>
    </row>
    <row r="378" spans="2:6" ht="15" hidden="1" outlineLevel="1">
      <c r="B378" t="s">
        <v>1065</v>
      </c>
      <c r="C378" t="s">
        <v>2</v>
      </c>
      <c r="D378" t="s">
        <v>10</v>
      </c>
      <c r="E378" s="13">
        <v>2430050</v>
      </c>
      <c r="F378" t="s">
        <v>1066</v>
      </c>
    </row>
    <row r="379" spans="2:6" ht="15" hidden="1" outlineLevel="1">
      <c r="B379" t="s">
        <v>1089</v>
      </c>
      <c r="C379" t="s">
        <v>2</v>
      </c>
      <c r="D379" t="s">
        <v>5</v>
      </c>
      <c r="E379" s="13">
        <v>16272730</v>
      </c>
      <c r="F379" t="s">
        <v>1090</v>
      </c>
    </row>
    <row r="380" spans="2:6" ht="15" hidden="1" outlineLevel="1">
      <c r="B380" t="s">
        <v>1091</v>
      </c>
      <c r="C380" t="s">
        <v>2</v>
      </c>
      <c r="D380" t="s">
        <v>3</v>
      </c>
      <c r="E380" s="13">
        <v>88938</v>
      </c>
      <c r="F380" t="s">
        <v>1092</v>
      </c>
    </row>
    <row r="381" spans="2:5" ht="15" hidden="1" outlineLevel="1">
      <c r="B381" t="s">
        <v>1093</v>
      </c>
      <c r="C381" t="s">
        <v>2</v>
      </c>
      <c r="D381" t="s">
        <v>80</v>
      </c>
      <c r="E381" s="13">
        <v>549504</v>
      </c>
    </row>
    <row r="382" spans="2:6" ht="15" hidden="1" outlineLevel="1">
      <c r="B382" t="s">
        <v>1094</v>
      </c>
      <c r="C382" t="s">
        <v>2</v>
      </c>
      <c r="D382" t="s">
        <v>5</v>
      </c>
      <c r="E382" s="13">
        <v>78368</v>
      </c>
      <c r="F382" t="s">
        <v>1094</v>
      </c>
    </row>
    <row r="383" spans="2:6" ht="15" hidden="1" outlineLevel="1">
      <c r="B383" t="s">
        <v>1095</v>
      </c>
      <c r="C383" t="s">
        <v>2</v>
      </c>
      <c r="D383" t="s">
        <v>3</v>
      </c>
      <c r="E383" s="13">
        <v>16730</v>
      </c>
      <c r="F383" t="s">
        <v>1095</v>
      </c>
    </row>
    <row r="384" spans="2:6" ht="15" hidden="1" outlineLevel="1">
      <c r="B384" t="s">
        <v>1096</v>
      </c>
      <c r="C384" t="s">
        <v>2</v>
      </c>
      <c r="D384" t="s">
        <v>5</v>
      </c>
      <c r="E384" s="13">
        <v>2603720</v>
      </c>
      <c r="F384" t="s">
        <v>1055</v>
      </c>
    </row>
    <row r="385" spans="1:5" ht="15" collapsed="1">
      <c r="A385" t="s">
        <v>179</v>
      </c>
      <c r="D385" s="1">
        <f>COUNTA(D386:D412)</f>
        <v>27</v>
      </c>
      <c r="E385" s="12">
        <f>SUM(E386:E412)</f>
        <v>68614803</v>
      </c>
    </row>
    <row r="386" spans="2:7" ht="15" hidden="1" outlineLevel="1" collapsed="1">
      <c r="B386" t="s">
        <v>180</v>
      </c>
      <c r="C386" t="s">
        <v>9</v>
      </c>
      <c r="D386" t="s">
        <v>53</v>
      </c>
      <c r="E386" s="13">
        <v>714492</v>
      </c>
      <c r="F386" t="s">
        <v>180</v>
      </c>
      <c r="G386" t="s">
        <v>181</v>
      </c>
    </row>
    <row r="387" spans="2:6" ht="15" hidden="1" outlineLevel="1">
      <c r="B387" t="s">
        <v>182</v>
      </c>
      <c r="C387" t="s">
        <v>9</v>
      </c>
      <c r="D387" t="s">
        <v>21</v>
      </c>
      <c r="E387" s="13">
        <v>6800</v>
      </c>
      <c r="F387" t="s">
        <v>183</v>
      </c>
    </row>
    <row r="388" spans="2:6" ht="15" hidden="1" outlineLevel="1">
      <c r="B388" t="s">
        <v>184</v>
      </c>
      <c r="C388" t="s">
        <v>9</v>
      </c>
      <c r="D388" t="s">
        <v>5</v>
      </c>
      <c r="E388" s="13">
        <v>7581120</v>
      </c>
      <c r="F388" t="s">
        <v>185</v>
      </c>
    </row>
    <row r="389" spans="2:6" ht="15" hidden="1" outlineLevel="1">
      <c r="B389" t="s">
        <v>186</v>
      </c>
      <c r="C389" t="s">
        <v>9</v>
      </c>
      <c r="D389" t="s">
        <v>3</v>
      </c>
      <c r="E389" s="13">
        <v>155820</v>
      </c>
      <c r="F389" t="s">
        <v>187</v>
      </c>
    </row>
    <row r="390" spans="2:5" ht="15" hidden="1" outlineLevel="1">
      <c r="B390" t="s">
        <v>188</v>
      </c>
      <c r="C390" t="s">
        <v>9</v>
      </c>
      <c r="D390" t="s">
        <v>3</v>
      </c>
      <c r="E390" s="13">
        <v>198204</v>
      </c>
    </row>
    <row r="391" spans="2:6" ht="15" hidden="1" outlineLevel="1" collapsed="1">
      <c r="B391" t="s">
        <v>189</v>
      </c>
      <c r="C391" t="s">
        <v>9</v>
      </c>
      <c r="D391" t="s">
        <v>96</v>
      </c>
      <c r="E391" s="13">
        <v>735072</v>
      </c>
      <c r="F391" t="s">
        <v>189</v>
      </c>
    </row>
    <row r="392" spans="2:6" ht="15" hidden="1" outlineLevel="1">
      <c r="B392" t="s">
        <v>190</v>
      </c>
      <c r="C392" t="s">
        <v>9</v>
      </c>
      <c r="D392" t="s">
        <v>111</v>
      </c>
      <c r="E392" s="13">
        <v>1177274</v>
      </c>
      <c r="F392" t="s">
        <v>191</v>
      </c>
    </row>
    <row r="393" spans="2:6" ht="15" hidden="1" outlineLevel="1">
      <c r="B393" t="s">
        <v>192</v>
      </c>
      <c r="C393" t="s">
        <v>9</v>
      </c>
      <c r="D393" t="s">
        <v>5</v>
      </c>
      <c r="E393" s="13">
        <v>10213848</v>
      </c>
      <c r="F393" t="s">
        <v>192</v>
      </c>
    </row>
    <row r="394" spans="2:6" ht="15" hidden="1" outlineLevel="1" collapsed="1">
      <c r="B394" t="s">
        <v>193</v>
      </c>
      <c r="C394" t="s">
        <v>9</v>
      </c>
      <c r="D394" t="s">
        <v>3</v>
      </c>
      <c r="E394" s="13">
        <v>48400</v>
      </c>
      <c r="F394" t="s">
        <v>194</v>
      </c>
    </row>
    <row r="395" spans="2:9" ht="15" hidden="1" outlineLevel="1">
      <c r="B395" t="s">
        <v>195</v>
      </c>
      <c r="C395" t="s">
        <v>9</v>
      </c>
      <c r="D395" t="s">
        <v>53</v>
      </c>
      <c r="E395" s="13">
        <v>17133200</v>
      </c>
      <c r="F395" t="s">
        <v>195</v>
      </c>
      <c r="G395" t="s">
        <v>4056</v>
      </c>
      <c r="H395" t="s">
        <v>4057</v>
      </c>
      <c r="I395" t="s">
        <v>196</v>
      </c>
    </row>
    <row r="396" spans="2:6" ht="15" hidden="1" outlineLevel="1">
      <c r="B396" t="s">
        <v>197</v>
      </c>
      <c r="C396" t="s">
        <v>9</v>
      </c>
      <c r="D396" t="s">
        <v>3</v>
      </c>
      <c r="E396" s="13">
        <v>295139</v>
      </c>
      <c r="F396" t="s">
        <v>198</v>
      </c>
    </row>
    <row r="397" spans="2:7" ht="15" hidden="1" outlineLevel="1" collapsed="1">
      <c r="B397" t="s">
        <v>199</v>
      </c>
      <c r="C397" t="s">
        <v>9</v>
      </c>
      <c r="D397" t="s">
        <v>5</v>
      </c>
      <c r="E397" s="13">
        <v>5099130</v>
      </c>
      <c r="F397" t="s">
        <v>199</v>
      </c>
      <c r="G397" t="s">
        <v>200</v>
      </c>
    </row>
    <row r="398" spans="2:6" ht="15" hidden="1" outlineLevel="1" collapsed="1">
      <c r="B398" t="s">
        <v>201</v>
      </c>
      <c r="C398" t="s">
        <v>9</v>
      </c>
      <c r="D398" t="s">
        <v>3</v>
      </c>
      <c r="E398" s="13">
        <v>8960</v>
      </c>
      <c r="F398" t="s">
        <v>201</v>
      </c>
    </row>
    <row r="399" spans="2:6" ht="15" hidden="1" outlineLevel="1">
      <c r="B399" t="s">
        <v>202</v>
      </c>
      <c r="C399" t="s">
        <v>2</v>
      </c>
      <c r="D399" t="s">
        <v>3</v>
      </c>
      <c r="E399" s="13">
        <v>109180</v>
      </c>
      <c r="F399" t="s">
        <v>202</v>
      </c>
    </row>
    <row r="400" spans="2:6" ht="15" hidden="1" outlineLevel="1">
      <c r="B400" t="s">
        <v>203</v>
      </c>
      <c r="C400" t="s">
        <v>2</v>
      </c>
      <c r="D400" t="s">
        <v>5</v>
      </c>
      <c r="E400" s="13">
        <v>88433</v>
      </c>
      <c r="F400" t="s">
        <v>204</v>
      </c>
    </row>
    <row r="401" spans="2:6" ht="15" hidden="1" outlineLevel="1">
      <c r="B401" t="s">
        <v>205</v>
      </c>
      <c r="C401" t="s">
        <v>2</v>
      </c>
      <c r="D401" t="s">
        <v>5</v>
      </c>
      <c r="E401" s="13">
        <v>4086636</v>
      </c>
      <c r="F401" t="s">
        <v>206</v>
      </c>
    </row>
    <row r="402" spans="2:7" ht="15" hidden="1" outlineLevel="1">
      <c r="B402" t="s">
        <v>184</v>
      </c>
      <c r="C402" t="s">
        <v>2</v>
      </c>
      <c r="D402" t="s">
        <v>5</v>
      </c>
      <c r="E402" s="13">
        <v>3399432</v>
      </c>
      <c r="F402" t="s">
        <v>4058</v>
      </c>
      <c r="G402" t="s">
        <v>207</v>
      </c>
    </row>
    <row r="403" spans="2:5" ht="15" hidden="1" outlineLevel="1" collapsed="1">
      <c r="B403" t="s">
        <v>188</v>
      </c>
      <c r="C403" t="s">
        <v>2</v>
      </c>
      <c r="D403" t="s">
        <v>3</v>
      </c>
      <c r="E403" s="13">
        <v>2331771</v>
      </c>
    </row>
    <row r="404" spans="2:6" ht="15" hidden="1" outlineLevel="1">
      <c r="B404" t="s">
        <v>208</v>
      </c>
      <c r="C404" t="s">
        <v>2</v>
      </c>
      <c r="D404" t="s">
        <v>88</v>
      </c>
      <c r="E404" s="13">
        <v>1505172</v>
      </c>
      <c r="F404" t="s">
        <v>209</v>
      </c>
    </row>
    <row r="405" spans="2:6" ht="15" hidden="1" outlineLevel="1">
      <c r="B405" t="s">
        <v>210</v>
      </c>
      <c r="C405" t="s">
        <v>2</v>
      </c>
      <c r="D405" t="s">
        <v>10</v>
      </c>
      <c r="E405" s="13">
        <v>3269332</v>
      </c>
      <c r="F405" t="s">
        <v>211</v>
      </c>
    </row>
    <row r="406" spans="2:6" ht="15" hidden="1" outlineLevel="1">
      <c r="B406" t="s">
        <v>212</v>
      </c>
      <c r="C406" t="s">
        <v>2</v>
      </c>
      <c r="D406" t="s">
        <v>80</v>
      </c>
      <c r="E406" s="13">
        <v>1071036</v>
      </c>
      <c r="F406" t="s">
        <v>212</v>
      </c>
    </row>
    <row r="407" spans="2:6" ht="15" hidden="1" outlineLevel="1">
      <c r="B407" t="s">
        <v>192</v>
      </c>
      <c r="C407" t="s">
        <v>2</v>
      </c>
      <c r="D407" t="s">
        <v>45</v>
      </c>
      <c r="E407" s="13">
        <v>2486866</v>
      </c>
      <c r="F407" t="s">
        <v>213</v>
      </c>
    </row>
    <row r="408" spans="2:6" ht="15" hidden="1" outlineLevel="1">
      <c r="B408" t="s">
        <v>214</v>
      </c>
      <c r="C408" t="s">
        <v>2</v>
      </c>
      <c r="D408" t="s">
        <v>5</v>
      </c>
      <c r="E408" s="13">
        <v>75440</v>
      </c>
      <c r="F408" t="s">
        <v>215</v>
      </c>
    </row>
    <row r="409" spans="2:13" ht="15" hidden="1" outlineLevel="1">
      <c r="B409" t="s">
        <v>195</v>
      </c>
      <c r="C409" t="s">
        <v>2</v>
      </c>
      <c r="D409" t="s">
        <v>53</v>
      </c>
      <c r="E409" s="13">
        <v>6085145</v>
      </c>
      <c r="F409" t="s">
        <v>195</v>
      </c>
      <c r="G409" t="s">
        <v>4056</v>
      </c>
      <c r="H409" t="s">
        <v>196</v>
      </c>
      <c r="I409" t="s">
        <v>4059</v>
      </c>
      <c r="J409" t="s">
        <v>4060</v>
      </c>
      <c r="K409" t="s">
        <v>4061</v>
      </c>
      <c r="L409" t="s">
        <v>4062</v>
      </c>
      <c r="M409" t="s">
        <v>216</v>
      </c>
    </row>
    <row r="410" spans="2:6" ht="15" hidden="1" outlineLevel="1" collapsed="1">
      <c r="B410" t="s">
        <v>217</v>
      </c>
      <c r="C410" t="s">
        <v>2</v>
      </c>
      <c r="D410" t="s">
        <v>218</v>
      </c>
      <c r="E410" s="13">
        <v>10419</v>
      </c>
      <c r="F410" t="s">
        <v>217</v>
      </c>
    </row>
    <row r="411" spans="2:6" ht="15" hidden="1" outlineLevel="1">
      <c r="B411" t="s">
        <v>197</v>
      </c>
      <c r="C411" t="s">
        <v>2</v>
      </c>
      <c r="D411" t="s">
        <v>3</v>
      </c>
      <c r="E411" s="13">
        <v>251870</v>
      </c>
      <c r="F411" t="s">
        <v>197</v>
      </c>
    </row>
    <row r="412" spans="2:6" ht="15" hidden="1" outlineLevel="1">
      <c r="B412" t="s">
        <v>219</v>
      </c>
      <c r="C412" t="s">
        <v>2</v>
      </c>
      <c r="D412" t="s">
        <v>220</v>
      </c>
      <c r="E412" s="13">
        <v>476612</v>
      </c>
      <c r="F412" t="s">
        <v>191</v>
      </c>
    </row>
    <row r="413" spans="1:5" ht="15" collapsed="1">
      <c r="A413" t="s">
        <v>281</v>
      </c>
      <c r="D413" s="1">
        <f>COUNTA(D414:D461)</f>
        <v>48</v>
      </c>
      <c r="E413" s="12">
        <f>SUM(E414:E461)</f>
        <v>59385250</v>
      </c>
    </row>
    <row r="414" spans="2:7" ht="15" hidden="1" outlineLevel="1" collapsed="1">
      <c r="B414" t="s">
        <v>282</v>
      </c>
      <c r="C414" t="s">
        <v>9</v>
      </c>
      <c r="D414" t="s">
        <v>223</v>
      </c>
      <c r="E414" s="13">
        <v>1380128</v>
      </c>
      <c r="F414" t="s">
        <v>282</v>
      </c>
      <c r="G414" t="s">
        <v>283</v>
      </c>
    </row>
    <row r="415" spans="2:6" ht="15" hidden="1" outlineLevel="1">
      <c r="B415" t="s">
        <v>284</v>
      </c>
      <c r="C415" t="s">
        <v>9</v>
      </c>
      <c r="D415" t="s">
        <v>100</v>
      </c>
      <c r="E415" s="13">
        <v>10812</v>
      </c>
      <c r="F415" t="s">
        <v>285</v>
      </c>
    </row>
    <row r="416" spans="2:6" ht="15" hidden="1" outlineLevel="1">
      <c r="B416" t="s">
        <v>286</v>
      </c>
      <c r="C416" t="s">
        <v>9</v>
      </c>
      <c r="D416" t="s">
        <v>3</v>
      </c>
      <c r="E416" s="13">
        <v>107352</v>
      </c>
      <c r="F416" t="s">
        <v>286</v>
      </c>
    </row>
    <row r="417" spans="2:6" ht="15" hidden="1" outlineLevel="1">
      <c r="B417" t="s">
        <v>287</v>
      </c>
      <c r="C417" t="s">
        <v>9</v>
      </c>
      <c r="D417" t="s">
        <v>3</v>
      </c>
      <c r="E417" s="13">
        <v>14904</v>
      </c>
      <c r="F417" t="s">
        <v>287</v>
      </c>
    </row>
    <row r="418" spans="2:6" ht="15" hidden="1" outlineLevel="1">
      <c r="B418" t="s">
        <v>288</v>
      </c>
      <c r="C418" t="s">
        <v>9</v>
      </c>
      <c r="D418" t="s">
        <v>5</v>
      </c>
      <c r="E418" s="13">
        <v>18144</v>
      </c>
      <c r="F418" t="s">
        <v>288</v>
      </c>
    </row>
    <row r="419" spans="2:6" ht="15" hidden="1" outlineLevel="1">
      <c r="B419" t="s">
        <v>289</v>
      </c>
      <c r="C419" t="s">
        <v>9</v>
      </c>
      <c r="D419" t="s">
        <v>3</v>
      </c>
      <c r="E419" s="13">
        <v>406077</v>
      </c>
      <c r="F419" t="s">
        <v>290</v>
      </c>
    </row>
    <row r="420" spans="2:6" ht="15" hidden="1" outlineLevel="1">
      <c r="B420" t="s">
        <v>291</v>
      </c>
      <c r="C420" t="s">
        <v>9</v>
      </c>
      <c r="D420" t="s">
        <v>10</v>
      </c>
      <c r="E420" s="13">
        <v>108016</v>
      </c>
      <c r="F420" t="s">
        <v>291</v>
      </c>
    </row>
    <row r="421" spans="2:6" ht="15" hidden="1" outlineLevel="1">
      <c r="B421" t="s">
        <v>292</v>
      </c>
      <c r="C421" t="s">
        <v>9</v>
      </c>
      <c r="D421" t="s">
        <v>21</v>
      </c>
      <c r="E421" s="13">
        <v>22632</v>
      </c>
      <c r="F421" t="s">
        <v>292</v>
      </c>
    </row>
    <row r="422" spans="2:6" ht="15" hidden="1" outlineLevel="1">
      <c r="B422" t="s">
        <v>293</v>
      </c>
      <c r="C422" t="s">
        <v>9</v>
      </c>
      <c r="D422" t="s">
        <v>80</v>
      </c>
      <c r="E422" s="13">
        <v>31790</v>
      </c>
      <c r="F422" t="s">
        <v>293</v>
      </c>
    </row>
    <row r="423" spans="2:6" ht="15" hidden="1" outlineLevel="1">
      <c r="B423" t="s">
        <v>294</v>
      </c>
      <c r="C423" t="s">
        <v>9</v>
      </c>
      <c r="D423" t="s">
        <v>45</v>
      </c>
      <c r="E423" s="13">
        <v>213666</v>
      </c>
      <c r="F423" t="s">
        <v>294</v>
      </c>
    </row>
    <row r="424" spans="2:6" ht="15" hidden="1" outlineLevel="1">
      <c r="B424" t="s">
        <v>295</v>
      </c>
      <c r="C424" t="s">
        <v>9</v>
      </c>
      <c r="D424" t="s">
        <v>10</v>
      </c>
      <c r="E424" s="13">
        <v>4544232</v>
      </c>
      <c r="F424" t="s">
        <v>295</v>
      </c>
    </row>
    <row r="425" spans="2:6" ht="15" hidden="1" outlineLevel="1">
      <c r="B425" t="s">
        <v>296</v>
      </c>
      <c r="C425" t="s">
        <v>9</v>
      </c>
      <c r="D425" t="s">
        <v>96</v>
      </c>
      <c r="E425" s="13">
        <v>112</v>
      </c>
      <c r="F425" t="s">
        <v>296</v>
      </c>
    </row>
    <row r="426" spans="2:6" ht="15" hidden="1" outlineLevel="1">
      <c r="B426" t="s">
        <v>297</v>
      </c>
      <c r="C426" t="s">
        <v>9</v>
      </c>
      <c r="D426" t="s">
        <v>5</v>
      </c>
      <c r="E426" s="13">
        <v>654240</v>
      </c>
      <c r="F426" t="s">
        <v>298</v>
      </c>
    </row>
    <row r="427" spans="2:6" ht="15" hidden="1" outlineLevel="1">
      <c r="B427" t="s">
        <v>299</v>
      </c>
      <c r="C427" t="s">
        <v>9</v>
      </c>
      <c r="D427" t="s">
        <v>71</v>
      </c>
      <c r="E427" s="13">
        <v>169684</v>
      </c>
      <c r="F427" t="s">
        <v>299</v>
      </c>
    </row>
    <row r="428" spans="2:6" ht="15" hidden="1" outlineLevel="1">
      <c r="B428" t="s">
        <v>300</v>
      </c>
      <c r="C428" t="s">
        <v>9</v>
      </c>
      <c r="D428" t="s">
        <v>3</v>
      </c>
      <c r="E428" s="13">
        <v>14340</v>
      </c>
      <c r="F428" t="s">
        <v>300</v>
      </c>
    </row>
    <row r="429" spans="2:6" ht="15" hidden="1" outlineLevel="1">
      <c r="B429" t="s">
        <v>301</v>
      </c>
      <c r="C429" t="s">
        <v>9</v>
      </c>
      <c r="D429" t="s">
        <v>10</v>
      </c>
      <c r="E429" s="13">
        <v>221925</v>
      </c>
      <c r="F429" t="s">
        <v>301</v>
      </c>
    </row>
    <row r="430" spans="2:6" ht="15" hidden="1" outlineLevel="1">
      <c r="B430" t="s">
        <v>302</v>
      </c>
      <c r="C430" t="s">
        <v>9</v>
      </c>
      <c r="D430" t="s">
        <v>3</v>
      </c>
      <c r="E430" s="13">
        <v>40817</v>
      </c>
      <c r="F430" t="s">
        <v>302</v>
      </c>
    </row>
    <row r="431" spans="2:6" ht="15" hidden="1" outlineLevel="1">
      <c r="B431" t="s">
        <v>303</v>
      </c>
      <c r="C431" t="s">
        <v>9</v>
      </c>
      <c r="D431" t="s">
        <v>3</v>
      </c>
      <c r="E431" s="13">
        <v>54912</v>
      </c>
      <c r="F431" t="s">
        <v>304</v>
      </c>
    </row>
    <row r="432" spans="2:11" ht="15" hidden="1" outlineLevel="1">
      <c r="B432" t="s">
        <v>305</v>
      </c>
      <c r="C432" t="s">
        <v>9</v>
      </c>
      <c r="D432" t="s">
        <v>105</v>
      </c>
      <c r="E432" s="13">
        <v>8199532</v>
      </c>
      <c r="F432" t="s">
        <v>4063</v>
      </c>
      <c r="G432" t="s">
        <v>320</v>
      </c>
      <c r="H432" t="s">
        <v>326</v>
      </c>
      <c r="I432" t="s">
        <v>4064</v>
      </c>
      <c r="J432" t="s">
        <v>336</v>
      </c>
      <c r="K432" t="s">
        <v>306</v>
      </c>
    </row>
    <row r="433" spans="2:6" ht="15" hidden="1" outlineLevel="1">
      <c r="B433" t="s">
        <v>307</v>
      </c>
      <c r="C433" t="s">
        <v>9</v>
      </c>
      <c r="D433" t="s">
        <v>220</v>
      </c>
      <c r="E433" s="13">
        <v>375648</v>
      </c>
      <c r="F433" t="s">
        <v>308</v>
      </c>
    </row>
    <row r="434" spans="2:6" ht="15" hidden="1" outlineLevel="1" collapsed="1">
      <c r="B434" t="s">
        <v>309</v>
      </c>
      <c r="C434" t="s">
        <v>2</v>
      </c>
      <c r="D434" t="s">
        <v>80</v>
      </c>
      <c r="E434" s="13">
        <v>236236</v>
      </c>
      <c r="F434" t="s">
        <v>310</v>
      </c>
    </row>
    <row r="435" spans="2:9" ht="15" hidden="1" outlineLevel="1">
      <c r="B435" t="s">
        <v>311</v>
      </c>
      <c r="C435" t="s">
        <v>2</v>
      </c>
      <c r="D435" t="s">
        <v>105</v>
      </c>
      <c r="E435" s="13">
        <v>19532400</v>
      </c>
      <c r="F435" t="s">
        <v>4065</v>
      </c>
      <c r="G435" t="s">
        <v>4066</v>
      </c>
      <c r="H435" t="s">
        <v>4000</v>
      </c>
      <c r="I435" t="s">
        <v>312</v>
      </c>
    </row>
    <row r="436" spans="2:6" ht="15" hidden="1" outlineLevel="1">
      <c r="B436" t="s">
        <v>284</v>
      </c>
      <c r="C436" t="s">
        <v>2</v>
      </c>
      <c r="D436" t="s">
        <v>100</v>
      </c>
      <c r="E436" s="13">
        <v>22950</v>
      </c>
      <c r="F436" t="s">
        <v>285</v>
      </c>
    </row>
    <row r="437" spans="2:6" ht="15" hidden="1" outlineLevel="1">
      <c r="B437" t="s">
        <v>313</v>
      </c>
      <c r="C437" t="s">
        <v>2</v>
      </c>
      <c r="D437" t="s">
        <v>10</v>
      </c>
      <c r="E437" s="13">
        <v>142688</v>
      </c>
      <c r="F437" t="s">
        <v>313</v>
      </c>
    </row>
    <row r="438" spans="2:6" ht="15" hidden="1" outlineLevel="1">
      <c r="B438" t="s">
        <v>314</v>
      </c>
      <c r="C438" t="s">
        <v>2</v>
      </c>
      <c r="D438" t="s">
        <v>5</v>
      </c>
      <c r="E438" s="13">
        <v>357714</v>
      </c>
      <c r="F438" t="s">
        <v>314</v>
      </c>
    </row>
    <row r="439" spans="2:6" ht="15" hidden="1" outlineLevel="1">
      <c r="B439" t="s">
        <v>315</v>
      </c>
      <c r="C439" t="s">
        <v>2</v>
      </c>
      <c r="D439" t="s">
        <v>3</v>
      </c>
      <c r="E439" s="13">
        <v>165418</v>
      </c>
      <c r="F439" t="s">
        <v>315</v>
      </c>
    </row>
    <row r="440" spans="2:6" ht="15" hidden="1" outlineLevel="1" collapsed="1">
      <c r="B440" t="s">
        <v>316</v>
      </c>
      <c r="C440" t="s">
        <v>2</v>
      </c>
      <c r="D440" t="s">
        <v>3</v>
      </c>
      <c r="E440" s="13">
        <v>1204476</v>
      </c>
      <c r="F440" t="s">
        <v>316</v>
      </c>
    </row>
    <row r="441" spans="2:6" ht="15" hidden="1" outlineLevel="1">
      <c r="B441" t="s">
        <v>317</v>
      </c>
      <c r="C441" t="s">
        <v>2</v>
      </c>
      <c r="D441" t="s">
        <v>15</v>
      </c>
      <c r="E441" s="13">
        <v>92456</v>
      </c>
      <c r="F441" t="s">
        <v>318</v>
      </c>
    </row>
    <row r="442" spans="2:6" ht="15" hidden="1" outlineLevel="1">
      <c r="B442" t="s">
        <v>319</v>
      </c>
      <c r="C442" t="s">
        <v>2</v>
      </c>
      <c r="D442" t="s">
        <v>5</v>
      </c>
      <c r="E442" s="13">
        <v>2206344</v>
      </c>
      <c r="F442" t="s">
        <v>320</v>
      </c>
    </row>
    <row r="443" spans="2:6" ht="15" hidden="1" outlineLevel="1">
      <c r="B443" t="s">
        <v>321</v>
      </c>
      <c r="C443" t="s">
        <v>2</v>
      </c>
      <c r="D443" t="s">
        <v>21</v>
      </c>
      <c r="E443" s="13">
        <v>23625</v>
      </c>
      <c r="F443" t="s">
        <v>321</v>
      </c>
    </row>
    <row r="444" spans="2:6" ht="15" hidden="1" outlineLevel="1" collapsed="1">
      <c r="B444" t="s">
        <v>322</v>
      </c>
      <c r="C444" t="s">
        <v>2</v>
      </c>
      <c r="D444" t="s">
        <v>3</v>
      </c>
      <c r="E444" s="13">
        <v>20293</v>
      </c>
      <c r="F444" t="s">
        <v>322</v>
      </c>
    </row>
    <row r="445" spans="2:6" ht="15" hidden="1" outlineLevel="1">
      <c r="B445" t="s">
        <v>291</v>
      </c>
      <c r="C445" t="s">
        <v>2</v>
      </c>
      <c r="D445" t="s">
        <v>5</v>
      </c>
      <c r="E445" s="13">
        <v>21534</v>
      </c>
      <c r="F445" t="s">
        <v>291</v>
      </c>
    </row>
    <row r="446" spans="2:6" ht="15" hidden="1" outlineLevel="1" collapsed="1">
      <c r="B446" t="s">
        <v>323</v>
      </c>
      <c r="C446" t="s">
        <v>2</v>
      </c>
      <c r="D446" t="s">
        <v>5</v>
      </c>
      <c r="E446" s="13">
        <v>28420</v>
      </c>
      <c r="F446" t="s">
        <v>323</v>
      </c>
    </row>
    <row r="447" spans="2:6" ht="15" hidden="1" outlineLevel="1">
      <c r="B447" t="s">
        <v>294</v>
      </c>
      <c r="C447" t="s">
        <v>2</v>
      </c>
      <c r="D447" t="s">
        <v>3</v>
      </c>
      <c r="E447" s="13">
        <v>84420</v>
      </c>
      <c r="F447" t="s">
        <v>294</v>
      </c>
    </row>
    <row r="448" spans="2:6" ht="15" hidden="1" outlineLevel="1">
      <c r="B448" t="s">
        <v>324</v>
      </c>
      <c r="C448" t="s">
        <v>2</v>
      </c>
      <c r="D448" t="s">
        <v>15</v>
      </c>
      <c r="E448" s="13">
        <v>217722</v>
      </c>
      <c r="F448" t="s">
        <v>324</v>
      </c>
    </row>
    <row r="449" spans="2:9" ht="15" hidden="1" outlineLevel="1">
      <c r="B449" t="s">
        <v>325</v>
      </c>
      <c r="C449" t="s">
        <v>2</v>
      </c>
      <c r="D449" t="s">
        <v>105</v>
      </c>
      <c r="E449" s="13">
        <v>8424271</v>
      </c>
      <c r="F449" t="s">
        <v>325</v>
      </c>
      <c r="G449" t="s">
        <v>4067</v>
      </c>
      <c r="H449" t="s">
        <v>4068</v>
      </c>
      <c r="I449" t="s">
        <v>326</v>
      </c>
    </row>
    <row r="450" spans="2:6" ht="15" hidden="1" outlineLevel="1">
      <c r="B450" t="s">
        <v>327</v>
      </c>
      <c r="C450" t="s">
        <v>2</v>
      </c>
      <c r="D450" t="s">
        <v>3</v>
      </c>
      <c r="E450" s="13">
        <v>259974</v>
      </c>
      <c r="F450" t="s">
        <v>328</v>
      </c>
    </row>
    <row r="451" spans="2:6" ht="15" hidden="1" outlineLevel="1">
      <c r="B451" t="s">
        <v>329</v>
      </c>
      <c r="C451" t="s">
        <v>2</v>
      </c>
      <c r="D451" t="s">
        <v>5</v>
      </c>
      <c r="E451" s="13">
        <v>48422</v>
      </c>
      <c r="F451" t="s">
        <v>330</v>
      </c>
    </row>
    <row r="452" spans="2:6" ht="15" hidden="1" outlineLevel="1">
      <c r="B452" t="s">
        <v>295</v>
      </c>
      <c r="C452" t="s">
        <v>2</v>
      </c>
      <c r="D452" t="s">
        <v>10</v>
      </c>
      <c r="E452" s="13">
        <v>2032640</v>
      </c>
      <c r="F452" t="s">
        <v>295</v>
      </c>
    </row>
    <row r="453" spans="2:6" ht="15" hidden="1" outlineLevel="1">
      <c r="B453" t="s">
        <v>331</v>
      </c>
      <c r="C453" t="s">
        <v>2</v>
      </c>
      <c r="D453" t="s">
        <v>3</v>
      </c>
      <c r="E453" s="13">
        <v>38857</v>
      </c>
      <c r="F453" t="s">
        <v>332</v>
      </c>
    </row>
    <row r="454" spans="2:6" ht="15" hidden="1" outlineLevel="1" collapsed="1">
      <c r="B454" t="s">
        <v>333</v>
      </c>
      <c r="C454" t="s">
        <v>2</v>
      </c>
      <c r="D454" t="s">
        <v>13</v>
      </c>
      <c r="E454" s="13">
        <v>637920</v>
      </c>
      <c r="F454" t="s">
        <v>333</v>
      </c>
    </row>
    <row r="455" spans="2:6" ht="15" hidden="1" outlineLevel="1">
      <c r="B455" t="s">
        <v>334</v>
      </c>
      <c r="C455" t="s">
        <v>2</v>
      </c>
      <c r="D455" t="s">
        <v>3</v>
      </c>
      <c r="E455" s="13">
        <v>3318</v>
      </c>
      <c r="F455" t="s">
        <v>334</v>
      </c>
    </row>
    <row r="456" spans="2:6" ht="15" hidden="1" outlineLevel="1">
      <c r="B456" t="s">
        <v>335</v>
      </c>
      <c r="C456" t="s">
        <v>2</v>
      </c>
      <c r="D456" t="s">
        <v>96</v>
      </c>
      <c r="E456" s="13">
        <v>445612</v>
      </c>
      <c r="F456" t="s">
        <v>335</v>
      </c>
    </row>
    <row r="457" spans="2:6" ht="15" hidden="1" outlineLevel="1">
      <c r="B457" t="s">
        <v>336</v>
      </c>
      <c r="C457" t="s">
        <v>2</v>
      </c>
      <c r="D457" t="s">
        <v>3</v>
      </c>
      <c r="E457" s="13">
        <v>80600</v>
      </c>
      <c r="F457" t="s">
        <v>336</v>
      </c>
    </row>
    <row r="458" spans="2:6" ht="15" hidden="1" outlineLevel="1" collapsed="1">
      <c r="B458" t="s">
        <v>337</v>
      </c>
      <c r="C458" t="s">
        <v>2</v>
      </c>
      <c r="D458" t="s">
        <v>3</v>
      </c>
      <c r="E458" s="13">
        <v>720632</v>
      </c>
      <c r="F458" t="s">
        <v>337</v>
      </c>
    </row>
    <row r="459" spans="2:6" ht="15" hidden="1" outlineLevel="1">
      <c r="B459" t="s">
        <v>338</v>
      </c>
      <c r="C459" t="s">
        <v>2</v>
      </c>
      <c r="D459" t="s">
        <v>3</v>
      </c>
      <c r="E459" s="13">
        <v>2277864</v>
      </c>
      <c r="F459" t="s">
        <v>339</v>
      </c>
    </row>
    <row r="460" spans="2:6" ht="15" hidden="1" outlineLevel="1">
      <c r="B460" t="s">
        <v>340</v>
      </c>
      <c r="C460" t="s">
        <v>2</v>
      </c>
      <c r="D460" t="s">
        <v>3</v>
      </c>
      <c r="E460" s="13">
        <v>2335581</v>
      </c>
      <c r="F460" t="s">
        <v>341</v>
      </c>
    </row>
    <row r="461" spans="2:6" ht="15" hidden="1" outlineLevel="1">
      <c r="B461" t="s">
        <v>307</v>
      </c>
      <c r="C461" t="s">
        <v>2</v>
      </c>
      <c r="D461" t="s">
        <v>80</v>
      </c>
      <c r="E461" s="13">
        <v>1133900</v>
      </c>
      <c r="F461" t="s">
        <v>308</v>
      </c>
    </row>
    <row r="462" spans="1:5" ht="15" collapsed="1">
      <c r="A462" t="s">
        <v>1109</v>
      </c>
      <c r="D462" s="1">
        <f>COUNTA(D463:D505)</f>
        <v>43</v>
      </c>
      <c r="E462" s="12">
        <f>SUM(E463:E505)</f>
        <v>51560700</v>
      </c>
    </row>
    <row r="463" spans="2:6" ht="15" hidden="1" outlineLevel="1">
      <c r="B463" t="s">
        <v>1110</v>
      </c>
      <c r="C463" t="s">
        <v>9</v>
      </c>
      <c r="D463" t="s">
        <v>5</v>
      </c>
      <c r="E463" s="13">
        <v>631618</v>
      </c>
      <c r="F463" t="s">
        <v>1110</v>
      </c>
    </row>
    <row r="464" spans="2:6" ht="15" hidden="1" outlineLevel="1">
      <c r="B464" t="s">
        <v>1111</v>
      </c>
      <c r="C464" t="s">
        <v>9</v>
      </c>
      <c r="D464" t="s">
        <v>96</v>
      </c>
      <c r="E464" s="13">
        <v>157872</v>
      </c>
      <c r="F464" t="s">
        <v>1111</v>
      </c>
    </row>
    <row r="465" spans="2:6" ht="15" hidden="1" outlineLevel="1" collapsed="1">
      <c r="B465" t="s">
        <v>1112</v>
      </c>
      <c r="C465" t="s">
        <v>9</v>
      </c>
      <c r="D465" t="s">
        <v>3</v>
      </c>
      <c r="E465" s="13">
        <v>1020</v>
      </c>
      <c r="F465" t="s">
        <v>1112</v>
      </c>
    </row>
    <row r="466" spans="2:6" ht="15" hidden="1" outlineLevel="1">
      <c r="B466" t="s">
        <v>1113</v>
      </c>
      <c r="C466" t="s">
        <v>9</v>
      </c>
      <c r="D466" t="s">
        <v>5</v>
      </c>
      <c r="E466" s="13">
        <v>518880</v>
      </c>
      <c r="F466" t="s">
        <v>1113</v>
      </c>
    </row>
    <row r="467" spans="2:9" ht="15" hidden="1" outlineLevel="1">
      <c r="B467" t="s">
        <v>1114</v>
      </c>
      <c r="C467" t="s">
        <v>9</v>
      </c>
      <c r="D467" t="s">
        <v>223</v>
      </c>
      <c r="E467" s="13">
        <v>53592</v>
      </c>
      <c r="F467" t="s">
        <v>4069</v>
      </c>
      <c r="G467" t="s">
        <v>4070</v>
      </c>
      <c r="H467" t="s">
        <v>4071</v>
      </c>
      <c r="I467" t="s">
        <v>1115</v>
      </c>
    </row>
    <row r="468" spans="2:6" ht="15" hidden="1" outlineLevel="1">
      <c r="B468" t="s">
        <v>1116</v>
      </c>
      <c r="C468" t="s">
        <v>9</v>
      </c>
      <c r="D468" t="s">
        <v>5</v>
      </c>
      <c r="E468" s="13">
        <v>1845831</v>
      </c>
      <c r="F468" t="s">
        <v>1116</v>
      </c>
    </row>
    <row r="469" spans="2:6" ht="15" hidden="1" outlineLevel="1" collapsed="1">
      <c r="B469" t="s">
        <v>1117</v>
      </c>
      <c r="C469" t="s">
        <v>9</v>
      </c>
      <c r="D469" t="s">
        <v>10</v>
      </c>
      <c r="E469" s="13">
        <v>445725</v>
      </c>
      <c r="F469" t="s">
        <v>1117</v>
      </c>
    </row>
    <row r="470" spans="2:6" ht="15" hidden="1" outlineLevel="1">
      <c r="B470" t="s">
        <v>1118</v>
      </c>
      <c r="C470" t="s">
        <v>9</v>
      </c>
      <c r="D470" t="s">
        <v>5</v>
      </c>
      <c r="E470" s="13">
        <v>679053</v>
      </c>
      <c r="F470" t="s">
        <v>1118</v>
      </c>
    </row>
    <row r="471" spans="2:6" ht="15" hidden="1" outlineLevel="1">
      <c r="B471" t="s">
        <v>1119</v>
      </c>
      <c r="C471" t="s">
        <v>9</v>
      </c>
      <c r="D471" t="s">
        <v>5</v>
      </c>
      <c r="E471" s="13">
        <v>208175</v>
      </c>
      <c r="F471" t="s">
        <v>1119</v>
      </c>
    </row>
    <row r="472" spans="2:6" ht="15" hidden="1" outlineLevel="1">
      <c r="B472" t="s">
        <v>1120</v>
      </c>
      <c r="C472" t="s">
        <v>9</v>
      </c>
      <c r="D472" t="s">
        <v>3</v>
      </c>
      <c r="E472" s="13">
        <v>52882</v>
      </c>
      <c r="F472" t="s">
        <v>1120</v>
      </c>
    </row>
    <row r="473" spans="2:6" ht="15" hidden="1" outlineLevel="1">
      <c r="B473" t="s">
        <v>1121</v>
      </c>
      <c r="C473" t="s">
        <v>9</v>
      </c>
      <c r="D473" t="s">
        <v>10</v>
      </c>
      <c r="E473" s="13">
        <v>3123318</v>
      </c>
      <c r="F473" t="s">
        <v>1121</v>
      </c>
    </row>
    <row r="474" spans="2:6" ht="15" hidden="1" outlineLevel="1">
      <c r="B474" t="s">
        <v>1122</v>
      </c>
      <c r="C474" t="s">
        <v>9</v>
      </c>
      <c r="D474" t="s">
        <v>5</v>
      </c>
      <c r="E474" s="13">
        <v>7595</v>
      </c>
      <c r="F474" t="s">
        <v>1122</v>
      </c>
    </row>
    <row r="475" spans="2:6" ht="15" hidden="1" outlineLevel="1" collapsed="1">
      <c r="B475" t="s">
        <v>1123</v>
      </c>
      <c r="C475" t="s">
        <v>9</v>
      </c>
      <c r="D475" t="s">
        <v>15</v>
      </c>
      <c r="E475" s="13">
        <v>111320</v>
      </c>
      <c r="F475" t="s">
        <v>1123</v>
      </c>
    </row>
    <row r="476" spans="2:6" ht="15" hidden="1" outlineLevel="1">
      <c r="B476" t="s">
        <v>1124</v>
      </c>
      <c r="C476" t="s">
        <v>9</v>
      </c>
      <c r="D476" t="s">
        <v>10</v>
      </c>
      <c r="E476" s="13">
        <v>51952</v>
      </c>
      <c r="F476" t="s">
        <v>1124</v>
      </c>
    </row>
    <row r="477" spans="2:6" ht="15" hidden="1" outlineLevel="1">
      <c r="B477" t="s">
        <v>1125</v>
      </c>
      <c r="C477" t="s">
        <v>9</v>
      </c>
      <c r="D477" t="s">
        <v>5</v>
      </c>
      <c r="E477" s="13">
        <v>4130014</v>
      </c>
      <c r="F477" t="s">
        <v>1125</v>
      </c>
    </row>
    <row r="478" spans="2:6" ht="15" hidden="1" outlineLevel="1">
      <c r="B478" t="s">
        <v>1126</v>
      </c>
      <c r="C478" t="s">
        <v>9</v>
      </c>
      <c r="D478" t="s">
        <v>80</v>
      </c>
      <c r="E478" s="13">
        <v>202990</v>
      </c>
      <c r="F478" t="s">
        <v>1126</v>
      </c>
    </row>
    <row r="479" spans="2:6" ht="15" hidden="1" outlineLevel="1">
      <c r="B479" t="s">
        <v>1127</v>
      </c>
      <c r="C479" t="s">
        <v>9</v>
      </c>
      <c r="D479" t="s">
        <v>5</v>
      </c>
      <c r="E479" s="13">
        <v>7758693</v>
      </c>
      <c r="F479" t="s">
        <v>1128</v>
      </c>
    </row>
    <row r="480" spans="2:6" ht="15" hidden="1" outlineLevel="1">
      <c r="B480" t="s">
        <v>1129</v>
      </c>
      <c r="C480" t="s">
        <v>9</v>
      </c>
      <c r="D480" t="s">
        <v>71</v>
      </c>
      <c r="E480" s="13">
        <v>1295910</v>
      </c>
      <c r="F480" t="s">
        <v>1130</v>
      </c>
    </row>
    <row r="481" spans="2:5" ht="15" hidden="1" outlineLevel="1">
      <c r="B481" t="s">
        <v>1131</v>
      </c>
      <c r="C481" t="s">
        <v>9</v>
      </c>
      <c r="D481" t="s">
        <v>111</v>
      </c>
      <c r="E481" s="13">
        <v>1153977</v>
      </c>
    </row>
    <row r="482" spans="2:6" ht="15" hidden="1" outlineLevel="1" collapsed="1">
      <c r="B482" t="s">
        <v>1132</v>
      </c>
      <c r="C482" t="s">
        <v>9</v>
      </c>
      <c r="D482" t="s">
        <v>5</v>
      </c>
      <c r="E482" s="13">
        <v>3461544</v>
      </c>
      <c r="F482" t="s">
        <v>1132</v>
      </c>
    </row>
    <row r="483" spans="2:6" ht="15" hidden="1" outlineLevel="1">
      <c r="B483" t="s">
        <v>1133</v>
      </c>
      <c r="C483" t="s">
        <v>9</v>
      </c>
      <c r="D483" t="s">
        <v>5</v>
      </c>
      <c r="E483" s="13">
        <v>256425</v>
      </c>
      <c r="F483" t="s">
        <v>1133</v>
      </c>
    </row>
    <row r="484" spans="2:6" ht="15" hidden="1" outlineLevel="1">
      <c r="B484" t="s">
        <v>1134</v>
      </c>
      <c r="C484" t="s">
        <v>9</v>
      </c>
      <c r="D484" t="s">
        <v>76</v>
      </c>
      <c r="E484" s="13">
        <v>41480</v>
      </c>
      <c r="F484" t="s">
        <v>1134</v>
      </c>
    </row>
    <row r="485" spans="2:6" ht="15" hidden="1" outlineLevel="1">
      <c r="B485" t="s">
        <v>1135</v>
      </c>
      <c r="C485" t="s">
        <v>9</v>
      </c>
      <c r="D485" t="s">
        <v>111</v>
      </c>
      <c r="E485" s="13">
        <v>240120</v>
      </c>
      <c r="F485" t="s">
        <v>1135</v>
      </c>
    </row>
    <row r="486" spans="2:6" ht="15" hidden="1" outlineLevel="1">
      <c r="B486" t="s">
        <v>1136</v>
      </c>
      <c r="C486" t="s">
        <v>9</v>
      </c>
      <c r="D486" t="s">
        <v>10</v>
      </c>
      <c r="E486" s="13">
        <v>14256</v>
      </c>
      <c r="F486" t="s">
        <v>1137</v>
      </c>
    </row>
    <row r="487" spans="2:6" ht="15" hidden="1" outlineLevel="1">
      <c r="B487" t="s">
        <v>1138</v>
      </c>
      <c r="C487" t="s">
        <v>9</v>
      </c>
      <c r="D487" t="s">
        <v>3</v>
      </c>
      <c r="E487" s="13">
        <v>616250</v>
      </c>
      <c r="F487" t="s">
        <v>1138</v>
      </c>
    </row>
    <row r="488" spans="2:11" ht="15" hidden="1" outlineLevel="1">
      <c r="B488" t="s">
        <v>1139</v>
      </c>
      <c r="C488" t="s">
        <v>9</v>
      </c>
      <c r="D488" t="s">
        <v>223</v>
      </c>
      <c r="E488" s="13">
        <v>4958590</v>
      </c>
      <c r="F488" t="s">
        <v>4072</v>
      </c>
      <c r="G488" t="s">
        <v>1139</v>
      </c>
      <c r="H488" t="s">
        <v>4073</v>
      </c>
      <c r="I488" t="s">
        <v>4074</v>
      </c>
      <c r="J488" t="s">
        <v>4075</v>
      </c>
      <c r="K488" t="s">
        <v>1140</v>
      </c>
    </row>
    <row r="489" spans="2:6" ht="15" hidden="1" outlineLevel="1">
      <c r="B489" t="s">
        <v>1112</v>
      </c>
      <c r="C489" t="s">
        <v>2</v>
      </c>
      <c r="D489" t="s">
        <v>5</v>
      </c>
      <c r="E489" s="13">
        <v>94656</v>
      </c>
      <c r="F489" t="s">
        <v>1112</v>
      </c>
    </row>
    <row r="490" spans="2:6" ht="15" hidden="1" outlineLevel="1">
      <c r="B490" t="s">
        <v>1141</v>
      </c>
      <c r="C490" t="s">
        <v>2</v>
      </c>
      <c r="D490" t="s">
        <v>3</v>
      </c>
      <c r="E490" s="13">
        <v>884</v>
      </c>
      <c r="F490" t="s">
        <v>1141</v>
      </c>
    </row>
    <row r="491" spans="2:6" ht="15" hidden="1" outlineLevel="1">
      <c r="B491" t="s">
        <v>1119</v>
      </c>
      <c r="C491" t="s">
        <v>2</v>
      </c>
      <c r="D491" t="s">
        <v>5</v>
      </c>
      <c r="E491" s="13">
        <v>16731</v>
      </c>
      <c r="F491" t="s">
        <v>1119</v>
      </c>
    </row>
    <row r="492" spans="2:6" ht="15" hidden="1" outlineLevel="1">
      <c r="B492" t="s">
        <v>1120</v>
      </c>
      <c r="C492" t="s">
        <v>2</v>
      </c>
      <c r="D492" t="s">
        <v>3</v>
      </c>
      <c r="E492" s="13">
        <v>134670</v>
      </c>
      <c r="F492" t="s">
        <v>1120</v>
      </c>
    </row>
    <row r="493" spans="2:6" ht="15" hidden="1" outlineLevel="1">
      <c r="B493" t="s">
        <v>1142</v>
      </c>
      <c r="C493" t="s">
        <v>2</v>
      </c>
      <c r="D493" t="s">
        <v>3</v>
      </c>
      <c r="E493" s="13">
        <v>172744</v>
      </c>
      <c r="F493" t="s">
        <v>1142</v>
      </c>
    </row>
    <row r="494" spans="2:6" ht="15" hidden="1" outlineLevel="1">
      <c r="B494" t="s">
        <v>1121</v>
      </c>
      <c r="C494" t="s">
        <v>2</v>
      </c>
      <c r="D494" t="s">
        <v>10</v>
      </c>
      <c r="E494" s="13">
        <v>1223201</v>
      </c>
      <c r="F494" t="s">
        <v>1121</v>
      </c>
    </row>
    <row r="495" spans="2:6" ht="15" hidden="1" outlineLevel="1">
      <c r="B495" t="s">
        <v>1125</v>
      </c>
      <c r="C495" t="s">
        <v>2</v>
      </c>
      <c r="D495" t="s">
        <v>10</v>
      </c>
      <c r="E495" s="13">
        <v>1479500</v>
      </c>
      <c r="F495" t="s">
        <v>1125</v>
      </c>
    </row>
    <row r="496" spans="2:6" ht="15" hidden="1" outlineLevel="1">
      <c r="B496" t="s">
        <v>1143</v>
      </c>
      <c r="C496" t="s">
        <v>2</v>
      </c>
      <c r="D496" t="s">
        <v>3</v>
      </c>
      <c r="E496" s="13">
        <v>888</v>
      </c>
      <c r="F496" t="s">
        <v>1143</v>
      </c>
    </row>
    <row r="497" spans="2:6" ht="15" hidden="1" outlineLevel="1">
      <c r="B497" t="s">
        <v>1144</v>
      </c>
      <c r="C497" t="s">
        <v>2</v>
      </c>
      <c r="D497" t="s">
        <v>10</v>
      </c>
      <c r="E497" s="13">
        <v>262752</v>
      </c>
      <c r="F497" t="s">
        <v>1144</v>
      </c>
    </row>
    <row r="498" spans="2:6" ht="15" hidden="1" outlineLevel="1">
      <c r="B498" t="s">
        <v>1126</v>
      </c>
      <c r="C498" t="s">
        <v>2</v>
      </c>
      <c r="D498" t="s">
        <v>10</v>
      </c>
      <c r="E498" s="13">
        <v>84036</v>
      </c>
      <c r="F498" t="s">
        <v>1126</v>
      </c>
    </row>
    <row r="499" spans="2:6" ht="15" hidden="1" outlineLevel="1">
      <c r="B499" t="s">
        <v>1145</v>
      </c>
      <c r="C499" t="s">
        <v>2</v>
      </c>
      <c r="D499" t="s">
        <v>10</v>
      </c>
      <c r="E499" s="13">
        <v>99198</v>
      </c>
      <c r="F499" t="s">
        <v>1146</v>
      </c>
    </row>
    <row r="500" spans="2:8" ht="15" hidden="1" outlineLevel="1">
      <c r="B500" t="s">
        <v>1127</v>
      </c>
      <c r="C500" t="s">
        <v>2</v>
      </c>
      <c r="D500" t="s">
        <v>223</v>
      </c>
      <c r="E500" s="13">
        <v>5414913</v>
      </c>
      <c r="F500" t="s">
        <v>4076</v>
      </c>
      <c r="G500" t="s">
        <v>4077</v>
      </c>
      <c r="H500" t="s">
        <v>1128</v>
      </c>
    </row>
    <row r="501" spans="2:6" ht="15" hidden="1" outlineLevel="1">
      <c r="B501" t="s">
        <v>1147</v>
      </c>
      <c r="C501" t="s">
        <v>2</v>
      </c>
      <c r="D501" t="s">
        <v>5</v>
      </c>
      <c r="E501" s="13">
        <v>8722920</v>
      </c>
      <c r="F501" t="s">
        <v>1137</v>
      </c>
    </row>
    <row r="502" spans="2:6" ht="15" hidden="1" outlineLevel="1">
      <c r="B502" t="s">
        <v>1148</v>
      </c>
      <c r="C502" t="s">
        <v>2</v>
      </c>
      <c r="D502" t="s">
        <v>15</v>
      </c>
      <c r="E502" s="13">
        <v>96425</v>
      </c>
      <c r="F502" t="s">
        <v>1148</v>
      </c>
    </row>
    <row r="503" spans="2:6" ht="15" hidden="1" outlineLevel="1">
      <c r="B503" t="s">
        <v>1132</v>
      </c>
      <c r="C503" t="s">
        <v>2</v>
      </c>
      <c r="D503" t="s">
        <v>5</v>
      </c>
      <c r="E503" s="13">
        <v>1117200</v>
      </c>
      <c r="F503" t="s">
        <v>1132</v>
      </c>
    </row>
    <row r="504" spans="2:6" ht="15" hidden="1" outlineLevel="1">
      <c r="B504" t="s">
        <v>1134</v>
      </c>
      <c r="C504" t="s">
        <v>2</v>
      </c>
      <c r="D504" t="s">
        <v>96</v>
      </c>
      <c r="E504" s="13">
        <v>37391</v>
      </c>
      <c r="F504" t="s">
        <v>1134</v>
      </c>
    </row>
    <row r="505" spans="2:6" ht="15" hidden="1" outlineLevel="1">
      <c r="B505" t="s">
        <v>1138</v>
      </c>
      <c r="C505" t="s">
        <v>2</v>
      </c>
      <c r="D505" t="s">
        <v>3</v>
      </c>
      <c r="E505" s="13">
        <v>583509</v>
      </c>
      <c r="F505" t="s">
        <v>1138</v>
      </c>
    </row>
    <row r="506" spans="1:5" ht="15" collapsed="1">
      <c r="A506" t="s">
        <v>995</v>
      </c>
      <c r="D506" s="1">
        <f>COUNTA(D507:D562)</f>
        <v>56</v>
      </c>
      <c r="E506" s="12">
        <f>SUM(E507:E562)</f>
        <v>44004618</v>
      </c>
    </row>
    <row r="507" spans="2:6" ht="15" hidden="1" outlineLevel="1" collapsed="1">
      <c r="B507" t="s">
        <v>996</v>
      </c>
      <c r="C507" t="s">
        <v>9</v>
      </c>
      <c r="D507" t="s">
        <v>71</v>
      </c>
      <c r="E507" s="13">
        <v>6050</v>
      </c>
      <c r="F507" t="s">
        <v>996</v>
      </c>
    </row>
    <row r="508" spans="2:8" ht="15" hidden="1" outlineLevel="1">
      <c r="B508" t="s">
        <v>997</v>
      </c>
      <c r="C508" t="s">
        <v>9</v>
      </c>
      <c r="D508" t="s">
        <v>223</v>
      </c>
      <c r="E508" s="13">
        <v>5994897</v>
      </c>
      <c r="F508" t="s">
        <v>997</v>
      </c>
      <c r="G508" t="s">
        <v>4078</v>
      </c>
      <c r="H508" t="s">
        <v>998</v>
      </c>
    </row>
    <row r="509" spans="2:6" ht="15" hidden="1" outlineLevel="1">
      <c r="B509" t="s">
        <v>999</v>
      </c>
      <c r="C509" t="s">
        <v>9</v>
      </c>
      <c r="D509" t="s">
        <v>96</v>
      </c>
      <c r="E509" s="13">
        <v>1798</v>
      </c>
      <c r="F509" t="s">
        <v>1000</v>
      </c>
    </row>
    <row r="510" spans="2:6" ht="15" hidden="1" outlineLevel="1" collapsed="1">
      <c r="B510" t="s">
        <v>1001</v>
      </c>
      <c r="C510" t="s">
        <v>9</v>
      </c>
      <c r="D510" t="s">
        <v>80</v>
      </c>
      <c r="E510" s="13">
        <v>2632392</v>
      </c>
      <c r="F510" t="s">
        <v>1001</v>
      </c>
    </row>
    <row r="511" spans="2:6" ht="15" hidden="1" outlineLevel="1">
      <c r="B511" t="s">
        <v>1002</v>
      </c>
      <c r="C511" t="s">
        <v>9</v>
      </c>
      <c r="D511" t="s">
        <v>15</v>
      </c>
      <c r="E511" s="13">
        <v>46464</v>
      </c>
      <c r="F511" t="s">
        <v>1002</v>
      </c>
    </row>
    <row r="512" spans="2:6" ht="15" hidden="1" outlineLevel="1">
      <c r="B512" t="s">
        <v>1003</v>
      </c>
      <c r="C512" t="s">
        <v>9</v>
      </c>
      <c r="D512" t="s">
        <v>3</v>
      </c>
      <c r="E512" s="13">
        <v>529515</v>
      </c>
      <c r="F512" t="s">
        <v>1003</v>
      </c>
    </row>
    <row r="513" spans="2:6" ht="15" hidden="1" outlineLevel="1" collapsed="1">
      <c r="B513" t="s">
        <v>1004</v>
      </c>
      <c r="C513" t="s">
        <v>9</v>
      </c>
      <c r="D513" t="s">
        <v>15</v>
      </c>
      <c r="E513" s="13">
        <v>17712</v>
      </c>
      <c r="F513" t="s">
        <v>1004</v>
      </c>
    </row>
    <row r="514" spans="2:6" ht="15" hidden="1" outlineLevel="1" collapsed="1">
      <c r="B514" t="s">
        <v>1005</v>
      </c>
      <c r="C514" t="s">
        <v>9</v>
      </c>
      <c r="D514" t="s">
        <v>94</v>
      </c>
      <c r="E514" s="13">
        <v>95700</v>
      </c>
      <c r="F514" t="s">
        <v>1005</v>
      </c>
    </row>
    <row r="515" spans="2:6" ht="15" hidden="1" outlineLevel="1">
      <c r="B515" t="s">
        <v>1006</v>
      </c>
      <c r="C515" t="s">
        <v>9</v>
      </c>
      <c r="D515" t="s">
        <v>15</v>
      </c>
      <c r="E515" s="13">
        <v>19488</v>
      </c>
      <c r="F515" t="s">
        <v>1006</v>
      </c>
    </row>
    <row r="516" spans="2:7" ht="15" hidden="1" outlineLevel="1">
      <c r="B516" t="s">
        <v>1007</v>
      </c>
      <c r="C516" t="s">
        <v>9</v>
      </c>
      <c r="D516" t="s">
        <v>223</v>
      </c>
      <c r="E516" s="13">
        <v>1993820</v>
      </c>
      <c r="F516" t="s">
        <v>1007</v>
      </c>
      <c r="G516" t="s">
        <v>1008</v>
      </c>
    </row>
    <row r="517" spans="2:6" ht="15" hidden="1" outlineLevel="1">
      <c r="B517" t="s">
        <v>1009</v>
      </c>
      <c r="C517" t="s">
        <v>9</v>
      </c>
      <c r="D517" t="s">
        <v>3</v>
      </c>
      <c r="E517" s="13">
        <v>2015</v>
      </c>
      <c r="F517" t="s">
        <v>1009</v>
      </c>
    </row>
    <row r="518" spans="2:9" ht="15" hidden="1" outlineLevel="1">
      <c r="B518" t="s">
        <v>1010</v>
      </c>
      <c r="C518" t="s">
        <v>9</v>
      </c>
      <c r="D518" t="s">
        <v>223</v>
      </c>
      <c r="E518" s="13">
        <v>5938968</v>
      </c>
      <c r="F518" t="s">
        <v>1010</v>
      </c>
      <c r="G518" t="s">
        <v>4079</v>
      </c>
      <c r="H518" t="s">
        <v>4080</v>
      </c>
      <c r="I518" t="s">
        <v>1011</v>
      </c>
    </row>
    <row r="519" spans="2:6" ht="15" hidden="1" outlineLevel="1" collapsed="1">
      <c r="B519" t="s">
        <v>1012</v>
      </c>
      <c r="C519" t="s">
        <v>9</v>
      </c>
      <c r="D519" t="s">
        <v>5</v>
      </c>
      <c r="E519" s="13">
        <v>203708</v>
      </c>
      <c r="F519" t="s">
        <v>1012</v>
      </c>
    </row>
    <row r="520" spans="2:6" ht="15" hidden="1" outlineLevel="1" collapsed="1">
      <c r="B520" t="s">
        <v>1013</v>
      </c>
      <c r="C520" t="s">
        <v>9</v>
      </c>
      <c r="D520" t="s">
        <v>3</v>
      </c>
      <c r="E520" s="13">
        <v>1962765</v>
      </c>
      <c r="F520" t="s">
        <v>1014</v>
      </c>
    </row>
    <row r="521" spans="2:6" ht="15" hidden="1" outlineLevel="1">
      <c r="B521" t="s">
        <v>1015</v>
      </c>
      <c r="C521" t="s">
        <v>9</v>
      </c>
      <c r="D521" t="s">
        <v>3</v>
      </c>
      <c r="E521" s="13">
        <v>25575</v>
      </c>
      <c r="F521" t="s">
        <v>1015</v>
      </c>
    </row>
    <row r="522" spans="2:6" ht="15" hidden="1" outlineLevel="1">
      <c r="B522" t="s">
        <v>1016</v>
      </c>
      <c r="C522" t="s">
        <v>9</v>
      </c>
      <c r="D522" t="s">
        <v>88</v>
      </c>
      <c r="E522" s="13">
        <v>310170</v>
      </c>
      <c r="F522" t="s">
        <v>1016</v>
      </c>
    </row>
    <row r="523" spans="2:6" ht="15" hidden="1" outlineLevel="1">
      <c r="B523" t="s">
        <v>1017</v>
      </c>
      <c r="C523" t="s">
        <v>9</v>
      </c>
      <c r="D523" t="s">
        <v>3</v>
      </c>
      <c r="E523" s="13">
        <v>1976631</v>
      </c>
      <c r="F523" t="s">
        <v>1017</v>
      </c>
    </row>
    <row r="524" spans="2:6" ht="15" hidden="1" outlineLevel="1">
      <c r="B524" t="s">
        <v>1018</v>
      </c>
      <c r="C524" t="s">
        <v>9</v>
      </c>
      <c r="D524" t="s">
        <v>10</v>
      </c>
      <c r="E524" s="13">
        <v>2509026</v>
      </c>
      <c r="F524" t="s">
        <v>1019</v>
      </c>
    </row>
    <row r="525" spans="2:6" ht="15" hidden="1" outlineLevel="1">
      <c r="B525" t="s">
        <v>1020</v>
      </c>
      <c r="C525" t="s">
        <v>9</v>
      </c>
      <c r="D525" t="s">
        <v>10</v>
      </c>
      <c r="E525" s="13">
        <v>40859</v>
      </c>
      <c r="F525" t="s">
        <v>1021</v>
      </c>
    </row>
    <row r="526" spans="2:6" ht="15" hidden="1" outlineLevel="1">
      <c r="B526" t="s">
        <v>1022</v>
      </c>
      <c r="C526" t="s">
        <v>9</v>
      </c>
      <c r="D526" t="s">
        <v>3</v>
      </c>
      <c r="E526" s="13">
        <v>379138</v>
      </c>
      <c r="F526" t="s">
        <v>1022</v>
      </c>
    </row>
    <row r="527" spans="2:6" ht="15" hidden="1" outlineLevel="1">
      <c r="B527" t="s">
        <v>1023</v>
      </c>
      <c r="C527" t="s">
        <v>9</v>
      </c>
      <c r="D527" t="s">
        <v>5</v>
      </c>
      <c r="E527" s="13">
        <v>88236</v>
      </c>
      <c r="F527" t="s">
        <v>1023</v>
      </c>
    </row>
    <row r="528" spans="2:6" ht="15" hidden="1" outlineLevel="1">
      <c r="B528" t="s">
        <v>1024</v>
      </c>
      <c r="C528" t="s">
        <v>9</v>
      </c>
      <c r="D528" t="s">
        <v>5</v>
      </c>
      <c r="E528" s="13">
        <v>343872</v>
      </c>
      <c r="F528" t="s">
        <v>1024</v>
      </c>
    </row>
    <row r="529" spans="2:6" ht="15" hidden="1" outlineLevel="1" collapsed="1">
      <c r="B529" t="s">
        <v>1025</v>
      </c>
      <c r="C529" t="s">
        <v>9</v>
      </c>
      <c r="D529" t="s">
        <v>5</v>
      </c>
      <c r="E529" s="13">
        <v>34965</v>
      </c>
      <c r="F529" t="s">
        <v>1026</v>
      </c>
    </row>
    <row r="530" spans="2:6" ht="15" hidden="1" outlineLevel="1">
      <c r="B530" t="s">
        <v>1027</v>
      </c>
      <c r="C530" t="s">
        <v>9</v>
      </c>
      <c r="D530" t="s">
        <v>5</v>
      </c>
      <c r="E530" s="13">
        <v>265131</v>
      </c>
      <c r="F530" t="s">
        <v>1027</v>
      </c>
    </row>
    <row r="531" spans="2:6" ht="15" hidden="1" outlineLevel="1" collapsed="1">
      <c r="B531" t="s">
        <v>1028</v>
      </c>
      <c r="C531" t="s">
        <v>9</v>
      </c>
      <c r="D531" t="s">
        <v>5</v>
      </c>
      <c r="E531" s="13">
        <v>44506</v>
      </c>
      <c r="F531" t="s">
        <v>1029</v>
      </c>
    </row>
    <row r="532" spans="2:6" ht="15" hidden="1" outlineLevel="1" collapsed="1">
      <c r="B532" t="s">
        <v>1030</v>
      </c>
      <c r="C532" t="s">
        <v>9</v>
      </c>
      <c r="D532" t="s">
        <v>10</v>
      </c>
      <c r="E532" s="13">
        <v>154674</v>
      </c>
      <c r="F532" t="s">
        <v>1030</v>
      </c>
    </row>
    <row r="533" spans="2:6" ht="15" hidden="1" outlineLevel="1">
      <c r="B533" t="s">
        <v>1031</v>
      </c>
      <c r="C533" t="s">
        <v>9</v>
      </c>
      <c r="D533" t="s">
        <v>111</v>
      </c>
      <c r="E533" s="13">
        <v>172020</v>
      </c>
      <c r="F533" t="s">
        <v>1031</v>
      </c>
    </row>
    <row r="534" spans="2:6" ht="15" hidden="1" outlineLevel="1">
      <c r="B534" t="s">
        <v>1032</v>
      </c>
      <c r="C534" t="s">
        <v>9</v>
      </c>
      <c r="D534" t="s">
        <v>10</v>
      </c>
      <c r="E534" s="13">
        <v>128100</v>
      </c>
      <c r="F534" t="s">
        <v>1032</v>
      </c>
    </row>
    <row r="535" spans="2:6" ht="15" hidden="1" outlineLevel="1">
      <c r="B535" t="s">
        <v>1033</v>
      </c>
      <c r="C535" t="s">
        <v>9</v>
      </c>
      <c r="D535" t="s">
        <v>80</v>
      </c>
      <c r="E535" s="13">
        <v>654164</v>
      </c>
      <c r="F535" t="s">
        <v>1033</v>
      </c>
    </row>
    <row r="536" spans="2:6" ht="15" hidden="1" outlineLevel="1">
      <c r="B536" t="s">
        <v>1034</v>
      </c>
      <c r="C536" t="s">
        <v>9</v>
      </c>
      <c r="D536" t="s">
        <v>10</v>
      </c>
      <c r="E536" s="13">
        <v>2768535</v>
      </c>
      <c r="F536" t="s">
        <v>1035</v>
      </c>
    </row>
    <row r="537" spans="2:6" ht="15" hidden="1" outlineLevel="1">
      <c r="B537" t="s">
        <v>996</v>
      </c>
      <c r="C537" t="s">
        <v>2</v>
      </c>
      <c r="D537" t="s">
        <v>71</v>
      </c>
      <c r="E537" s="13">
        <v>3408</v>
      </c>
      <c r="F537" t="s">
        <v>996</v>
      </c>
    </row>
    <row r="538" spans="2:6" ht="15" hidden="1" outlineLevel="1">
      <c r="B538" t="s">
        <v>997</v>
      </c>
      <c r="C538" t="s">
        <v>2</v>
      </c>
      <c r="D538" t="s">
        <v>56</v>
      </c>
      <c r="E538" s="13">
        <v>154</v>
      </c>
      <c r="F538" t="s">
        <v>997</v>
      </c>
    </row>
    <row r="539" spans="2:6" ht="15" hidden="1" outlineLevel="1">
      <c r="B539" t="s">
        <v>1036</v>
      </c>
      <c r="C539" t="s">
        <v>2</v>
      </c>
      <c r="D539" t="s">
        <v>5</v>
      </c>
      <c r="E539" s="13">
        <v>1513120</v>
      </c>
      <c r="F539" t="s">
        <v>1037</v>
      </c>
    </row>
    <row r="540" spans="2:6" ht="15" hidden="1" outlineLevel="1" collapsed="1">
      <c r="B540" t="s">
        <v>1001</v>
      </c>
      <c r="C540" t="s">
        <v>2</v>
      </c>
      <c r="D540" t="s">
        <v>5</v>
      </c>
      <c r="E540" s="13">
        <v>202125</v>
      </c>
      <c r="F540" t="s">
        <v>1001</v>
      </c>
    </row>
    <row r="541" spans="2:6" ht="15" hidden="1" outlineLevel="1">
      <c r="B541" t="s">
        <v>1038</v>
      </c>
      <c r="C541" t="s">
        <v>2</v>
      </c>
      <c r="D541" t="s">
        <v>15</v>
      </c>
      <c r="E541" s="13">
        <v>186824</v>
      </c>
      <c r="F541" t="s">
        <v>1038</v>
      </c>
    </row>
    <row r="542" spans="2:6" ht="15" hidden="1" outlineLevel="1">
      <c r="B542" t="s">
        <v>1039</v>
      </c>
      <c r="C542" t="s">
        <v>2</v>
      </c>
      <c r="D542" t="s">
        <v>10</v>
      </c>
      <c r="E542" s="13">
        <v>1223220</v>
      </c>
      <c r="F542" t="s">
        <v>1039</v>
      </c>
    </row>
    <row r="543" spans="2:6" ht="15" hidden="1" outlineLevel="1">
      <c r="B543" t="s">
        <v>1008</v>
      </c>
      <c r="C543" t="s">
        <v>2</v>
      </c>
      <c r="D543" t="s">
        <v>3</v>
      </c>
      <c r="E543" s="13">
        <v>1352868</v>
      </c>
      <c r="F543" t="s">
        <v>1008</v>
      </c>
    </row>
    <row r="544" spans="2:6" ht="15" hidden="1" outlineLevel="1">
      <c r="B544" t="s">
        <v>1040</v>
      </c>
      <c r="C544" t="s">
        <v>2</v>
      </c>
      <c r="D544" t="s">
        <v>494</v>
      </c>
      <c r="E544" s="13">
        <v>99372</v>
      </c>
      <c r="F544" t="s">
        <v>1040</v>
      </c>
    </row>
    <row r="545" spans="2:6" ht="15" hidden="1" outlineLevel="1" collapsed="1">
      <c r="B545" t="s">
        <v>1041</v>
      </c>
      <c r="C545" t="s">
        <v>2</v>
      </c>
      <c r="D545" t="s">
        <v>10</v>
      </c>
      <c r="E545" s="13">
        <v>1955</v>
      </c>
      <c r="F545" t="s">
        <v>1041</v>
      </c>
    </row>
    <row r="546" spans="2:6" ht="15" hidden="1" outlineLevel="1">
      <c r="B546" t="s">
        <v>1042</v>
      </c>
      <c r="C546" t="s">
        <v>2</v>
      </c>
      <c r="D546" t="s">
        <v>3</v>
      </c>
      <c r="E546" s="13">
        <v>140980</v>
      </c>
      <c r="F546" t="s">
        <v>1042</v>
      </c>
    </row>
    <row r="547" spans="2:6" ht="15" hidden="1" outlineLevel="1">
      <c r="B547" t="s">
        <v>1012</v>
      </c>
      <c r="C547" t="s">
        <v>2</v>
      </c>
      <c r="D547" t="s">
        <v>5</v>
      </c>
      <c r="E547" s="13">
        <v>177712</v>
      </c>
      <c r="F547" t="s">
        <v>1012</v>
      </c>
    </row>
    <row r="548" spans="2:6" ht="15" hidden="1" outlineLevel="1">
      <c r="B548" t="s">
        <v>1043</v>
      </c>
      <c r="C548" t="s">
        <v>2</v>
      </c>
      <c r="D548" t="s">
        <v>3</v>
      </c>
      <c r="E548" s="13">
        <v>31248</v>
      </c>
      <c r="F548" t="s">
        <v>1043</v>
      </c>
    </row>
    <row r="549" spans="2:6" ht="15" hidden="1" outlineLevel="1">
      <c r="B549" t="s">
        <v>1044</v>
      </c>
      <c r="C549" t="s">
        <v>2</v>
      </c>
      <c r="D549" t="s">
        <v>45</v>
      </c>
      <c r="E549" s="13">
        <v>10275</v>
      </c>
      <c r="F549" t="s">
        <v>1044</v>
      </c>
    </row>
    <row r="550" spans="2:6" ht="15" hidden="1" outlineLevel="1">
      <c r="B550" t="s">
        <v>1013</v>
      </c>
      <c r="C550" t="s">
        <v>2</v>
      </c>
      <c r="D550" t="s">
        <v>3</v>
      </c>
      <c r="E550" s="13">
        <v>1626350</v>
      </c>
      <c r="F550" t="s">
        <v>1014</v>
      </c>
    </row>
    <row r="551" spans="2:6" ht="15" hidden="1" outlineLevel="1" collapsed="1">
      <c r="B551" t="s">
        <v>477</v>
      </c>
      <c r="C551" t="s">
        <v>2</v>
      </c>
      <c r="D551" t="s">
        <v>5</v>
      </c>
      <c r="E551" s="13">
        <v>3581955</v>
      </c>
      <c r="F551" t="s">
        <v>1045</v>
      </c>
    </row>
    <row r="552" spans="2:6" ht="15" hidden="1" outlineLevel="1">
      <c r="B552" t="s">
        <v>1016</v>
      </c>
      <c r="C552" t="s">
        <v>2</v>
      </c>
      <c r="D552" t="s">
        <v>382</v>
      </c>
      <c r="E552" s="13">
        <v>6527</v>
      </c>
      <c r="F552" t="s">
        <v>1016</v>
      </c>
    </row>
    <row r="553" spans="2:6" ht="15" hidden="1" outlineLevel="1">
      <c r="B553" t="s">
        <v>1018</v>
      </c>
      <c r="C553" t="s">
        <v>2</v>
      </c>
      <c r="D553" t="s">
        <v>10</v>
      </c>
      <c r="E553" s="13">
        <v>325304</v>
      </c>
      <c r="F553" t="s">
        <v>1019</v>
      </c>
    </row>
    <row r="554" spans="2:6" ht="15" hidden="1" outlineLevel="1">
      <c r="B554" t="s">
        <v>1046</v>
      </c>
      <c r="C554" t="s">
        <v>2</v>
      </c>
      <c r="D554" t="s">
        <v>3</v>
      </c>
      <c r="E554" s="13">
        <v>5408</v>
      </c>
      <c r="F554" t="s">
        <v>1046</v>
      </c>
    </row>
    <row r="555" spans="2:6" ht="15" hidden="1" outlineLevel="1">
      <c r="B555" t="s">
        <v>1047</v>
      </c>
      <c r="C555" t="s">
        <v>2</v>
      </c>
      <c r="D555" t="s">
        <v>15</v>
      </c>
      <c r="E555" s="13">
        <v>51471</v>
      </c>
      <c r="F555" t="s">
        <v>1047</v>
      </c>
    </row>
    <row r="556" spans="2:6" ht="15" hidden="1" outlineLevel="1">
      <c r="B556" t="s">
        <v>1024</v>
      </c>
      <c r="C556" t="s">
        <v>2</v>
      </c>
      <c r="D556" t="s">
        <v>5</v>
      </c>
      <c r="E556" s="13">
        <v>76950</v>
      </c>
      <c r="F556" t="s">
        <v>1024</v>
      </c>
    </row>
    <row r="557" spans="2:6" ht="15" hidden="1" outlineLevel="1">
      <c r="B557" t="s">
        <v>1048</v>
      </c>
      <c r="C557" t="s">
        <v>2</v>
      </c>
      <c r="D557" t="s">
        <v>10</v>
      </c>
      <c r="E557" s="13">
        <v>83160</v>
      </c>
      <c r="F557" t="s">
        <v>1048</v>
      </c>
    </row>
    <row r="558" spans="2:6" ht="15" hidden="1" outlineLevel="1">
      <c r="B558" t="s">
        <v>1028</v>
      </c>
      <c r="C558" t="s">
        <v>2</v>
      </c>
      <c r="D558" t="s">
        <v>5</v>
      </c>
      <c r="E558" s="13">
        <v>88970</v>
      </c>
      <c r="F558" t="s">
        <v>1029</v>
      </c>
    </row>
    <row r="559" spans="2:6" ht="15" hidden="1" outlineLevel="1">
      <c r="B559" t="s">
        <v>1049</v>
      </c>
      <c r="C559" t="s">
        <v>2</v>
      </c>
      <c r="D559" t="s">
        <v>5</v>
      </c>
      <c r="E559" s="13">
        <v>1193096</v>
      </c>
      <c r="F559" t="s">
        <v>1049</v>
      </c>
    </row>
    <row r="560" spans="2:6" ht="15" hidden="1" outlineLevel="1">
      <c r="B560" t="s">
        <v>1034</v>
      </c>
      <c r="C560" t="s">
        <v>2</v>
      </c>
      <c r="D560" t="s">
        <v>10</v>
      </c>
      <c r="E560" s="13">
        <v>1895166</v>
      </c>
      <c r="F560" t="s">
        <v>1035</v>
      </c>
    </row>
    <row r="561" spans="2:6" ht="15" hidden="1" outlineLevel="1">
      <c r="B561" t="s">
        <v>1050</v>
      </c>
      <c r="C561" t="s">
        <v>2</v>
      </c>
      <c r="D561" t="s">
        <v>10</v>
      </c>
      <c r="E561" s="13">
        <v>121800</v>
      </c>
      <c r="F561" t="s">
        <v>1050</v>
      </c>
    </row>
    <row r="562" spans="2:6" ht="15" hidden="1" outlineLevel="1">
      <c r="B562" t="s">
        <v>1051</v>
      </c>
      <c r="C562" t="s">
        <v>2</v>
      </c>
      <c r="D562" t="s">
        <v>88</v>
      </c>
      <c r="E562" s="13">
        <v>664306</v>
      </c>
      <c r="F562" t="s">
        <v>1051</v>
      </c>
    </row>
    <row r="563" spans="1:5" ht="15" collapsed="1">
      <c r="A563" t="s">
        <v>1269</v>
      </c>
      <c r="D563" s="1">
        <f>COUNTA(D564:D597)</f>
        <v>34</v>
      </c>
      <c r="E563" s="12">
        <f>SUM(E564:E597)</f>
        <v>38851484</v>
      </c>
    </row>
    <row r="564" spans="2:6" ht="15" hidden="1" outlineLevel="1">
      <c r="B564" t="s">
        <v>1270</v>
      </c>
      <c r="C564" t="s">
        <v>9</v>
      </c>
      <c r="D564" t="s">
        <v>80</v>
      </c>
      <c r="E564" s="13">
        <v>351750</v>
      </c>
      <c r="F564" t="s">
        <v>1270</v>
      </c>
    </row>
    <row r="565" spans="2:5" ht="15" hidden="1" outlineLevel="1">
      <c r="B565" t="s">
        <v>1271</v>
      </c>
      <c r="C565" t="s">
        <v>9</v>
      </c>
      <c r="D565" t="s">
        <v>111</v>
      </c>
      <c r="E565" s="13">
        <v>5407456</v>
      </c>
    </row>
    <row r="566" spans="2:6" ht="15" hidden="1" outlineLevel="1">
      <c r="B566" t="s">
        <v>1272</v>
      </c>
      <c r="C566" t="s">
        <v>9</v>
      </c>
      <c r="D566" t="s">
        <v>5</v>
      </c>
      <c r="E566" s="13">
        <v>1295264</v>
      </c>
      <c r="F566" t="s">
        <v>1272</v>
      </c>
    </row>
    <row r="567" spans="2:6" ht="15" hidden="1" outlineLevel="1">
      <c r="B567" t="s">
        <v>1273</v>
      </c>
      <c r="C567" t="s">
        <v>9</v>
      </c>
      <c r="D567" t="s">
        <v>10</v>
      </c>
      <c r="E567" s="13">
        <v>206148</v>
      </c>
      <c r="F567" t="s">
        <v>1273</v>
      </c>
    </row>
    <row r="568" spans="2:7" ht="15" hidden="1" outlineLevel="1">
      <c r="B568" t="s">
        <v>1274</v>
      </c>
      <c r="C568" t="s">
        <v>9</v>
      </c>
      <c r="D568" t="s">
        <v>223</v>
      </c>
      <c r="E568" s="13">
        <v>3129148</v>
      </c>
      <c r="F568" t="s">
        <v>1274</v>
      </c>
      <c r="G568" t="s">
        <v>1274</v>
      </c>
    </row>
    <row r="569" spans="2:6" ht="15" hidden="1" outlineLevel="1" collapsed="1">
      <c r="B569" t="s">
        <v>1275</v>
      </c>
      <c r="C569" t="s">
        <v>9</v>
      </c>
      <c r="D569" t="s">
        <v>56</v>
      </c>
      <c r="E569" s="13">
        <v>7860</v>
      </c>
      <c r="F569" t="s">
        <v>1275</v>
      </c>
    </row>
    <row r="570" spans="2:6" ht="15" hidden="1" outlineLevel="1">
      <c r="B570" t="s">
        <v>1276</v>
      </c>
      <c r="C570" t="s">
        <v>9</v>
      </c>
      <c r="D570" t="s">
        <v>5</v>
      </c>
      <c r="E570" s="13">
        <v>10838960</v>
      </c>
      <c r="F570" t="s">
        <v>1277</v>
      </c>
    </row>
    <row r="571" spans="2:6" ht="15" hidden="1" outlineLevel="1">
      <c r="B571" t="s">
        <v>1278</v>
      </c>
      <c r="C571" t="s">
        <v>9</v>
      </c>
      <c r="D571" t="s">
        <v>56</v>
      </c>
      <c r="E571" s="13">
        <v>382104</v>
      </c>
      <c r="F571" t="s">
        <v>1278</v>
      </c>
    </row>
    <row r="572" spans="2:6" ht="15" hidden="1" outlineLevel="1">
      <c r="B572" t="s">
        <v>1279</v>
      </c>
      <c r="C572" t="s">
        <v>9</v>
      </c>
      <c r="D572" t="s">
        <v>3</v>
      </c>
      <c r="E572" s="13">
        <v>12220</v>
      </c>
      <c r="F572" t="s">
        <v>1279</v>
      </c>
    </row>
    <row r="573" spans="2:6" ht="15" hidden="1" outlineLevel="1">
      <c r="B573" t="s">
        <v>1280</v>
      </c>
      <c r="C573" t="s">
        <v>9</v>
      </c>
      <c r="D573" t="s">
        <v>3</v>
      </c>
      <c r="E573" s="13">
        <v>1335227</v>
      </c>
      <c r="F573" t="s">
        <v>1280</v>
      </c>
    </row>
    <row r="574" spans="2:6" ht="15" hidden="1" outlineLevel="1">
      <c r="B574" t="s">
        <v>1281</v>
      </c>
      <c r="C574" t="s">
        <v>9</v>
      </c>
      <c r="D574" t="s">
        <v>80</v>
      </c>
      <c r="E574" s="13">
        <v>149814</v>
      </c>
      <c r="F574" t="s">
        <v>1281</v>
      </c>
    </row>
    <row r="575" spans="2:6" ht="15" hidden="1" outlineLevel="1">
      <c r="B575" t="s">
        <v>1282</v>
      </c>
      <c r="C575" t="s">
        <v>9</v>
      </c>
      <c r="D575" t="s">
        <v>5</v>
      </c>
      <c r="E575" s="13">
        <v>518384</v>
      </c>
      <c r="F575" t="s">
        <v>1282</v>
      </c>
    </row>
    <row r="576" spans="2:6" ht="15" hidden="1" outlineLevel="1">
      <c r="B576" t="s">
        <v>1283</v>
      </c>
      <c r="C576" t="s">
        <v>9</v>
      </c>
      <c r="D576" t="s">
        <v>10</v>
      </c>
      <c r="E576" s="13">
        <v>18785</v>
      </c>
      <c r="F576" t="s">
        <v>1283</v>
      </c>
    </row>
    <row r="577" spans="2:6" ht="15" hidden="1" outlineLevel="1">
      <c r="B577" t="s">
        <v>1284</v>
      </c>
      <c r="C577" t="s">
        <v>9</v>
      </c>
      <c r="D577" t="s">
        <v>5</v>
      </c>
      <c r="E577" s="13">
        <v>472078</v>
      </c>
      <c r="F577" t="s">
        <v>1284</v>
      </c>
    </row>
    <row r="578" spans="2:5" ht="15" hidden="1" outlineLevel="1" collapsed="1">
      <c r="B578" t="s">
        <v>1285</v>
      </c>
      <c r="C578" t="s">
        <v>9</v>
      </c>
      <c r="D578" t="s">
        <v>45</v>
      </c>
      <c r="E578" s="13">
        <v>6265176</v>
      </c>
    </row>
    <row r="579" spans="2:6" ht="15" hidden="1" outlineLevel="1">
      <c r="B579" t="s">
        <v>1286</v>
      </c>
      <c r="C579" t="s">
        <v>9</v>
      </c>
      <c r="D579" t="s">
        <v>5</v>
      </c>
      <c r="E579" s="13">
        <v>173628</v>
      </c>
      <c r="F579" t="s">
        <v>1286</v>
      </c>
    </row>
    <row r="580" spans="2:6" ht="15" hidden="1" outlineLevel="1">
      <c r="B580" t="s">
        <v>1270</v>
      </c>
      <c r="C580" t="s">
        <v>2</v>
      </c>
      <c r="D580" t="s">
        <v>10</v>
      </c>
      <c r="E580" s="13">
        <v>466095</v>
      </c>
      <c r="F580" t="s">
        <v>1270</v>
      </c>
    </row>
    <row r="581" spans="2:8" ht="15" hidden="1" outlineLevel="1">
      <c r="B581" t="s">
        <v>1287</v>
      </c>
      <c r="C581" t="s">
        <v>2</v>
      </c>
      <c r="D581" t="s">
        <v>223</v>
      </c>
      <c r="E581" s="13">
        <v>1374943</v>
      </c>
      <c r="F581" t="s">
        <v>1287</v>
      </c>
      <c r="G581" t="s">
        <v>4081</v>
      </c>
      <c r="H581" t="s">
        <v>1288</v>
      </c>
    </row>
    <row r="582" spans="2:6" ht="15" hidden="1" outlineLevel="1">
      <c r="B582" t="s">
        <v>1273</v>
      </c>
      <c r="C582" t="s">
        <v>2</v>
      </c>
      <c r="D582" t="s">
        <v>5</v>
      </c>
      <c r="E582" s="13">
        <v>2408</v>
      </c>
      <c r="F582" t="s">
        <v>1273</v>
      </c>
    </row>
    <row r="583" spans="2:6" ht="15" hidden="1" outlineLevel="1">
      <c r="B583" t="s">
        <v>1289</v>
      </c>
      <c r="C583" t="s">
        <v>2</v>
      </c>
      <c r="D583" t="s">
        <v>71</v>
      </c>
      <c r="E583" s="13">
        <v>130480</v>
      </c>
      <c r="F583" t="s">
        <v>1289</v>
      </c>
    </row>
    <row r="584" spans="2:6" ht="15" hidden="1" outlineLevel="1">
      <c r="B584" t="s">
        <v>1290</v>
      </c>
      <c r="C584" t="s">
        <v>2</v>
      </c>
      <c r="D584" t="s">
        <v>96</v>
      </c>
      <c r="E584" s="13">
        <v>6804</v>
      </c>
      <c r="F584" t="s">
        <v>1290</v>
      </c>
    </row>
    <row r="585" spans="2:6" ht="15" hidden="1" outlineLevel="1">
      <c r="B585" t="s">
        <v>1291</v>
      </c>
      <c r="C585" t="s">
        <v>2</v>
      </c>
      <c r="D585" t="s">
        <v>5</v>
      </c>
      <c r="E585" s="13">
        <v>858977</v>
      </c>
      <c r="F585" t="s">
        <v>1291</v>
      </c>
    </row>
    <row r="586" spans="2:6" ht="15" hidden="1" outlineLevel="1">
      <c r="B586" t="s">
        <v>1292</v>
      </c>
      <c r="C586" t="s">
        <v>2</v>
      </c>
      <c r="D586" t="s">
        <v>5</v>
      </c>
      <c r="E586" s="13">
        <v>36297</v>
      </c>
      <c r="F586" t="s">
        <v>1292</v>
      </c>
    </row>
    <row r="587" spans="2:6" ht="15" hidden="1" outlineLevel="1" collapsed="1">
      <c r="B587" t="s">
        <v>1276</v>
      </c>
      <c r="C587" t="s">
        <v>2</v>
      </c>
      <c r="D587" t="s">
        <v>5</v>
      </c>
      <c r="E587" s="13">
        <v>2959110</v>
      </c>
      <c r="F587" t="s">
        <v>1277</v>
      </c>
    </row>
    <row r="588" spans="2:6" ht="15" hidden="1" outlineLevel="1" collapsed="1">
      <c r="B588" t="s">
        <v>1293</v>
      </c>
      <c r="C588" t="s">
        <v>2</v>
      </c>
      <c r="D588" t="s">
        <v>94</v>
      </c>
      <c r="E588" s="13">
        <v>36125</v>
      </c>
      <c r="F588" t="s">
        <v>1293</v>
      </c>
    </row>
    <row r="589" spans="2:6" ht="15" hidden="1" outlineLevel="1">
      <c r="B589" t="s">
        <v>1294</v>
      </c>
      <c r="C589" t="s">
        <v>2</v>
      </c>
      <c r="D589" t="s">
        <v>5</v>
      </c>
      <c r="E589" s="13">
        <v>40138</v>
      </c>
      <c r="F589" t="s">
        <v>1295</v>
      </c>
    </row>
    <row r="590" spans="2:6" ht="15" hidden="1" outlineLevel="1">
      <c r="B590" t="s">
        <v>1281</v>
      </c>
      <c r="C590" t="s">
        <v>2</v>
      </c>
      <c r="D590" t="s">
        <v>5</v>
      </c>
      <c r="E590" s="13">
        <v>727684</v>
      </c>
      <c r="F590" t="s">
        <v>1281</v>
      </c>
    </row>
    <row r="591" spans="2:7" ht="15" hidden="1" outlineLevel="1" collapsed="1">
      <c r="B591" t="s">
        <v>1296</v>
      </c>
      <c r="C591" t="s">
        <v>2</v>
      </c>
      <c r="D591" t="s">
        <v>71</v>
      </c>
      <c r="E591" s="13">
        <v>179070</v>
      </c>
      <c r="F591" t="s">
        <v>4082</v>
      </c>
      <c r="G591" t="s">
        <v>1297</v>
      </c>
    </row>
    <row r="592" spans="2:6" ht="15" hidden="1" outlineLevel="1">
      <c r="B592" t="s">
        <v>1282</v>
      </c>
      <c r="C592" t="s">
        <v>2</v>
      </c>
      <c r="D592" t="s">
        <v>5</v>
      </c>
      <c r="E592" s="13">
        <v>200984</v>
      </c>
      <c r="F592" t="s">
        <v>1282</v>
      </c>
    </row>
    <row r="593" spans="2:6" ht="15" hidden="1" outlineLevel="1" collapsed="1">
      <c r="B593" t="s">
        <v>1298</v>
      </c>
      <c r="C593" t="s">
        <v>2</v>
      </c>
      <c r="D593" t="s">
        <v>5</v>
      </c>
      <c r="E593" s="13">
        <v>729144</v>
      </c>
      <c r="F593" t="s">
        <v>1298</v>
      </c>
    </row>
    <row r="594" spans="2:6" ht="15" hidden="1" outlineLevel="1">
      <c r="B594" t="s">
        <v>1299</v>
      </c>
      <c r="C594" t="s">
        <v>2</v>
      </c>
      <c r="D594" t="s">
        <v>15</v>
      </c>
      <c r="E594" s="13">
        <v>262570</v>
      </c>
      <c r="F594" t="s">
        <v>1299</v>
      </c>
    </row>
    <row r="595" spans="2:6" ht="15" hidden="1" outlineLevel="1" collapsed="1">
      <c r="B595" t="s">
        <v>1300</v>
      </c>
      <c r="C595" t="s">
        <v>2</v>
      </c>
      <c r="D595" t="s">
        <v>3</v>
      </c>
      <c r="E595" s="13">
        <v>46008</v>
      </c>
      <c r="F595" t="s">
        <v>1300</v>
      </c>
    </row>
    <row r="596" spans="2:6" ht="15" hidden="1" outlineLevel="1">
      <c r="B596" t="s">
        <v>1301</v>
      </c>
      <c r="C596" t="s">
        <v>2</v>
      </c>
      <c r="D596" t="s">
        <v>5</v>
      </c>
      <c r="E596" s="13">
        <v>127880</v>
      </c>
      <c r="F596" t="s">
        <v>1301</v>
      </c>
    </row>
    <row r="597" spans="2:6" ht="15" hidden="1" outlineLevel="1">
      <c r="B597" t="s">
        <v>1302</v>
      </c>
      <c r="C597" t="s">
        <v>2</v>
      </c>
      <c r="D597" t="s">
        <v>3</v>
      </c>
      <c r="E597" s="13">
        <v>102765</v>
      </c>
      <c r="F597" t="s">
        <v>1302</v>
      </c>
    </row>
    <row r="598" spans="1:5" ht="15" collapsed="1">
      <c r="A598" t="s">
        <v>1181</v>
      </c>
      <c r="D598" s="1">
        <f>COUNTA(D599:D643)</f>
        <v>45</v>
      </c>
      <c r="E598" s="12">
        <f>SUM(E599:E643)</f>
        <v>35548739</v>
      </c>
    </row>
    <row r="599" spans="2:6" ht="15" hidden="1" outlineLevel="1">
      <c r="B599" t="s">
        <v>1182</v>
      </c>
      <c r="C599" t="s">
        <v>9</v>
      </c>
      <c r="D599" t="s">
        <v>5</v>
      </c>
      <c r="E599" s="13">
        <v>26481</v>
      </c>
      <c r="F599" t="s">
        <v>1182</v>
      </c>
    </row>
    <row r="600" spans="2:6" ht="15" hidden="1" outlineLevel="1">
      <c r="B600" t="s">
        <v>1183</v>
      </c>
      <c r="C600" t="s">
        <v>9</v>
      </c>
      <c r="D600" t="s">
        <v>3</v>
      </c>
      <c r="E600" s="13">
        <v>227447</v>
      </c>
      <c r="F600" t="s">
        <v>1183</v>
      </c>
    </row>
    <row r="601" spans="2:13" ht="15" hidden="1" outlineLevel="1">
      <c r="B601" t="s">
        <v>1184</v>
      </c>
      <c r="C601" t="s">
        <v>9</v>
      </c>
      <c r="D601" t="s">
        <v>105</v>
      </c>
      <c r="E601" s="13">
        <v>10155080</v>
      </c>
      <c r="F601" t="s">
        <v>1184</v>
      </c>
      <c r="G601" t="s">
        <v>1224</v>
      </c>
      <c r="H601" t="s">
        <v>4083</v>
      </c>
      <c r="I601" t="s">
        <v>4084</v>
      </c>
      <c r="J601" t="s">
        <v>4085</v>
      </c>
      <c r="K601" t="s">
        <v>1182</v>
      </c>
      <c r="L601" t="s">
        <v>1194</v>
      </c>
      <c r="M601" t="s">
        <v>1185</v>
      </c>
    </row>
    <row r="602" spans="2:6" ht="15" hidden="1" outlineLevel="1" collapsed="1">
      <c r="B602" t="s">
        <v>1186</v>
      </c>
      <c r="C602" t="s">
        <v>9</v>
      </c>
      <c r="D602" t="s">
        <v>5</v>
      </c>
      <c r="E602" s="13">
        <v>170544</v>
      </c>
      <c r="F602" t="s">
        <v>1186</v>
      </c>
    </row>
    <row r="603" spans="2:6" ht="15" hidden="1" outlineLevel="1">
      <c r="B603" t="s">
        <v>1187</v>
      </c>
      <c r="C603" t="s">
        <v>9</v>
      </c>
      <c r="D603" t="s">
        <v>5</v>
      </c>
      <c r="E603" s="13">
        <v>10320</v>
      </c>
      <c r="F603" t="s">
        <v>1187</v>
      </c>
    </row>
    <row r="604" spans="2:6" ht="15" hidden="1" outlineLevel="1">
      <c r="B604" t="s">
        <v>1188</v>
      </c>
      <c r="C604" t="s">
        <v>9</v>
      </c>
      <c r="D604" t="s">
        <v>3</v>
      </c>
      <c r="E604" s="13">
        <v>19952</v>
      </c>
      <c r="F604" t="s">
        <v>1188</v>
      </c>
    </row>
    <row r="605" spans="2:5" ht="15" hidden="1" outlineLevel="1" collapsed="1">
      <c r="B605" t="s">
        <v>1189</v>
      </c>
      <c r="C605" t="s">
        <v>9</v>
      </c>
      <c r="D605" t="s">
        <v>3</v>
      </c>
      <c r="E605" s="13">
        <v>32340</v>
      </c>
    </row>
    <row r="606" spans="2:6" ht="15" hidden="1" outlineLevel="1">
      <c r="B606" t="s">
        <v>1190</v>
      </c>
      <c r="C606" t="s">
        <v>9</v>
      </c>
      <c r="D606" t="s">
        <v>80</v>
      </c>
      <c r="E606" s="13">
        <v>4018128</v>
      </c>
      <c r="F606" t="s">
        <v>1191</v>
      </c>
    </row>
    <row r="607" spans="2:6" ht="15" hidden="1" outlineLevel="1">
      <c r="B607" t="s">
        <v>1192</v>
      </c>
      <c r="C607" t="s">
        <v>9</v>
      </c>
      <c r="D607" t="s">
        <v>3</v>
      </c>
      <c r="E607" s="13">
        <v>157740</v>
      </c>
      <c r="F607" t="s">
        <v>1192</v>
      </c>
    </row>
    <row r="608" spans="2:6" ht="15" hidden="1" outlineLevel="1" collapsed="1">
      <c r="B608" t="s">
        <v>1193</v>
      </c>
      <c r="C608" t="s">
        <v>9</v>
      </c>
      <c r="D608" t="s">
        <v>3</v>
      </c>
      <c r="E608" s="13">
        <v>23055</v>
      </c>
      <c r="F608" t="s">
        <v>1194</v>
      </c>
    </row>
    <row r="609" spans="2:6" ht="15" hidden="1" outlineLevel="1">
      <c r="B609" t="s">
        <v>1195</v>
      </c>
      <c r="C609" t="s">
        <v>9</v>
      </c>
      <c r="D609" t="s">
        <v>3</v>
      </c>
      <c r="E609" s="13">
        <v>75485</v>
      </c>
      <c r="F609" t="s">
        <v>1195</v>
      </c>
    </row>
    <row r="610" spans="2:6" ht="15" hidden="1" outlineLevel="1" collapsed="1">
      <c r="B610" t="s">
        <v>1196</v>
      </c>
      <c r="C610" t="s">
        <v>9</v>
      </c>
      <c r="D610" t="s">
        <v>10</v>
      </c>
      <c r="E610" s="13">
        <v>1447635</v>
      </c>
      <c r="F610" t="s">
        <v>1196</v>
      </c>
    </row>
    <row r="611" spans="2:6" ht="15" hidden="1" outlineLevel="1">
      <c r="B611" t="s">
        <v>1197</v>
      </c>
      <c r="C611" t="s">
        <v>9</v>
      </c>
      <c r="D611" t="s">
        <v>5</v>
      </c>
      <c r="E611" s="13">
        <v>64239</v>
      </c>
      <c r="F611" t="s">
        <v>1198</v>
      </c>
    </row>
    <row r="612" spans="2:6" ht="15" hidden="1" outlineLevel="1">
      <c r="B612" t="s">
        <v>1199</v>
      </c>
      <c r="C612" t="s">
        <v>9</v>
      </c>
      <c r="D612" t="s">
        <v>10</v>
      </c>
      <c r="E612" s="13">
        <v>504</v>
      </c>
      <c r="F612" t="s">
        <v>1199</v>
      </c>
    </row>
    <row r="613" spans="2:6" ht="15" hidden="1" outlineLevel="1">
      <c r="B613" t="s">
        <v>1200</v>
      </c>
      <c r="C613" t="s">
        <v>9</v>
      </c>
      <c r="D613" t="s">
        <v>5</v>
      </c>
      <c r="E613" s="13">
        <v>251720</v>
      </c>
      <c r="F613" t="s">
        <v>1200</v>
      </c>
    </row>
    <row r="614" spans="2:6" ht="15" hidden="1" outlineLevel="1" collapsed="1">
      <c r="B614" t="s">
        <v>1201</v>
      </c>
      <c r="C614" t="s">
        <v>9</v>
      </c>
      <c r="D614" t="s">
        <v>10</v>
      </c>
      <c r="E614" s="13">
        <v>330867</v>
      </c>
      <c r="F614" t="s">
        <v>1201</v>
      </c>
    </row>
    <row r="615" spans="2:6" ht="15" hidden="1" outlineLevel="1">
      <c r="B615" t="s">
        <v>1202</v>
      </c>
      <c r="C615" t="s">
        <v>9</v>
      </c>
      <c r="D615" t="s">
        <v>3</v>
      </c>
      <c r="E615" s="13">
        <v>3332</v>
      </c>
      <c r="F615" t="s">
        <v>1203</v>
      </c>
    </row>
    <row r="616" spans="2:6" ht="15" hidden="1" outlineLevel="1" collapsed="1">
      <c r="B616" t="s">
        <v>1204</v>
      </c>
      <c r="C616" t="s">
        <v>9</v>
      </c>
      <c r="D616" t="s">
        <v>56</v>
      </c>
      <c r="E616" s="13">
        <v>180</v>
      </c>
      <c r="F616" t="s">
        <v>1204</v>
      </c>
    </row>
    <row r="617" spans="2:6" ht="15" hidden="1" outlineLevel="1" collapsed="1">
      <c r="B617" t="s">
        <v>1205</v>
      </c>
      <c r="C617" t="s">
        <v>9</v>
      </c>
      <c r="D617" t="s">
        <v>5</v>
      </c>
      <c r="E617" s="13">
        <v>14427</v>
      </c>
      <c r="F617" t="s">
        <v>1206</v>
      </c>
    </row>
    <row r="618" spans="2:6" ht="15" hidden="1" outlineLevel="1">
      <c r="B618" t="s">
        <v>1207</v>
      </c>
      <c r="C618" t="s">
        <v>2</v>
      </c>
      <c r="D618" t="s">
        <v>3</v>
      </c>
      <c r="E618" s="13">
        <v>23129</v>
      </c>
      <c r="F618" t="s">
        <v>1207</v>
      </c>
    </row>
    <row r="619" spans="2:6" ht="15" hidden="1" outlineLevel="1">
      <c r="B619" t="s">
        <v>1208</v>
      </c>
      <c r="C619" t="s">
        <v>2</v>
      </c>
      <c r="D619" t="s">
        <v>5</v>
      </c>
      <c r="E619" s="13">
        <v>159562</v>
      </c>
      <c r="F619" t="s">
        <v>1208</v>
      </c>
    </row>
    <row r="620" spans="2:6" ht="15" hidden="1" outlineLevel="1">
      <c r="B620" t="s">
        <v>1209</v>
      </c>
      <c r="C620" t="s">
        <v>2</v>
      </c>
      <c r="D620" t="s">
        <v>10</v>
      </c>
      <c r="E620" s="13">
        <v>578592</v>
      </c>
      <c r="F620" t="s">
        <v>1210</v>
      </c>
    </row>
    <row r="621" spans="2:6" ht="15" hidden="1" outlineLevel="1">
      <c r="B621" t="s">
        <v>1187</v>
      </c>
      <c r="C621" t="s">
        <v>2</v>
      </c>
      <c r="D621" t="s">
        <v>5</v>
      </c>
      <c r="E621" s="13">
        <v>3253500</v>
      </c>
      <c r="F621" t="s">
        <v>1187</v>
      </c>
    </row>
    <row r="622" spans="2:6" ht="15" hidden="1" outlineLevel="1" collapsed="1">
      <c r="B622" t="s">
        <v>1190</v>
      </c>
      <c r="C622" t="s">
        <v>2</v>
      </c>
      <c r="D622" t="s">
        <v>5</v>
      </c>
      <c r="E622" s="13">
        <v>2694514</v>
      </c>
      <c r="F622" t="s">
        <v>1191</v>
      </c>
    </row>
    <row r="623" spans="2:6" ht="15" hidden="1" outlineLevel="1">
      <c r="B623" t="s">
        <v>1192</v>
      </c>
      <c r="C623" t="s">
        <v>2</v>
      </c>
      <c r="D623" t="s">
        <v>71</v>
      </c>
      <c r="E623" s="13">
        <v>109200</v>
      </c>
      <c r="F623" t="s">
        <v>1192</v>
      </c>
    </row>
    <row r="624" spans="2:6" ht="15" hidden="1" outlineLevel="1">
      <c r="B624" t="s">
        <v>1193</v>
      </c>
      <c r="C624" t="s">
        <v>2</v>
      </c>
      <c r="D624" t="s">
        <v>71</v>
      </c>
      <c r="E624" s="13">
        <v>902940</v>
      </c>
      <c r="F624" t="s">
        <v>1194</v>
      </c>
    </row>
    <row r="625" spans="2:6" ht="15" hidden="1" outlineLevel="1">
      <c r="B625" t="s">
        <v>1211</v>
      </c>
      <c r="C625" t="s">
        <v>2</v>
      </c>
      <c r="D625" t="s">
        <v>5</v>
      </c>
      <c r="E625" s="13">
        <v>49876</v>
      </c>
      <c r="F625" t="s">
        <v>1211</v>
      </c>
    </row>
    <row r="626" spans="2:5" ht="15" hidden="1" outlineLevel="1">
      <c r="B626" t="s">
        <v>1212</v>
      </c>
      <c r="C626" t="s">
        <v>2</v>
      </c>
      <c r="D626" t="s">
        <v>15</v>
      </c>
      <c r="E626" s="13">
        <v>159537</v>
      </c>
    </row>
    <row r="627" spans="2:6" ht="15" hidden="1" outlineLevel="1">
      <c r="B627" t="s">
        <v>1213</v>
      </c>
      <c r="C627" t="s">
        <v>2</v>
      </c>
      <c r="D627" t="s">
        <v>3</v>
      </c>
      <c r="E627" s="13">
        <v>32</v>
      </c>
      <c r="F627" t="s">
        <v>1213</v>
      </c>
    </row>
    <row r="628" spans="2:6" ht="15" hidden="1" outlineLevel="1" collapsed="1">
      <c r="B628" t="s">
        <v>1214</v>
      </c>
      <c r="C628" t="s">
        <v>2</v>
      </c>
      <c r="D628" t="s">
        <v>5</v>
      </c>
      <c r="E628" s="13">
        <v>37146</v>
      </c>
      <c r="F628" t="s">
        <v>1214</v>
      </c>
    </row>
    <row r="629" spans="2:6" ht="15" hidden="1" outlineLevel="1">
      <c r="B629" t="s">
        <v>1185</v>
      </c>
      <c r="C629" t="s">
        <v>2</v>
      </c>
      <c r="D629" t="s">
        <v>5</v>
      </c>
      <c r="E629" s="13">
        <v>2004695</v>
      </c>
      <c r="F629" t="s">
        <v>1185</v>
      </c>
    </row>
    <row r="630" spans="2:6" ht="15" hidden="1" outlineLevel="1">
      <c r="B630" t="s">
        <v>1215</v>
      </c>
      <c r="C630" t="s">
        <v>2</v>
      </c>
      <c r="D630" t="s">
        <v>3</v>
      </c>
      <c r="E630" s="13">
        <v>171938</v>
      </c>
      <c r="F630" t="s">
        <v>1215</v>
      </c>
    </row>
    <row r="631" spans="2:6" ht="15" hidden="1" outlineLevel="1">
      <c r="B631" t="s">
        <v>1216</v>
      </c>
      <c r="C631" t="s">
        <v>2</v>
      </c>
      <c r="D631" t="s">
        <v>3</v>
      </c>
      <c r="E631" s="13">
        <v>962880</v>
      </c>
      <c r="F631" t="s">
        <v>1217</v>
      </c>
    </row>
    <row r="632" spans="2:7" ht="15" hidden="1" outlineLevel="1">
      <c r="B632" t="s">
        <v>1218</v>
      </c>
      <c r="C632" t="s">
        <v>2</v>
      </c>
      <c r="D632" t="s">
        <v>5</v>
      </c>
      <c r="E632" s="13">
        <v>3496424</v>
      </c>
      <c r="F632" t="s">
        <v>4086</v>
      </c>
      <c r="G632" t="s">
        <v>1219</v>
      </c>
    </row>
    <row r="633" spans="2:6" ht="15" hidden="1" outlineLevel="1">
      <c r="B633" t="s">
        <v>1220</v>
      </c>
      <c r="C633" t="s">
        <v>2</v>
      </c>
      <c r="D633" t="s">
        <v>110</v>
      </c>
      <c r="E633" s="13">
        <v>32946</v>
      </c>
      <c r="F633" t="s">
        <v>1221</v>
      </c>
    </row>
    <row r="634" spans="2:6" ht="15" hidden="1" outlineLevel="1">
      <c r="B634" t="s">
        <v>1197</v>
      </c>
      <c r="C634" t="s">
        <v>2</v>
      </c>
      <c r="D634" t="s">
        <v>5</v>
      </c>
      <c r="E634" s="13">
        <v>120467</v>
      </c>
      <c r="F634" t="s">
        <v>1198</v>
      </c>
    </row>
    <row r="635" spans="2:6" ht="15" hidden="1" outlineLevel="1" collapsed="1">
      <c r="B635" t="s">
        <v>1222</v>
      </c>
      <c r="C635" t="s">
        <v>2</v>
      </c>
      <c r="D635" t="s">
        <v>3</v>
      </c>
      <c r="E635" s="13">
        <v>10585</v>
      </c>
      <c r="F635" t="s">
        <v>1222</v>
      </c>
    </row>
    <row r="636" spans="2:6" ht="15" hidden="1" outlineLevel="1">
      <c r="B636" t="s">
        <v>1223</v>
      </c>
      <c r="C636" t="s">
        <v>2</v>
      </c>
      <c r="D636" t="s">
        <v>3</v>
      </c>
      <c r="E636" s="13">
        <v>1800</v>
      </c>
      <c r="F636" t="s">
        <v>1223</v>
      </c>
    </row>
    <row r="637" spans="2:6" ht="15" hidden="1" outlineLevel="1">
      <c r="B637" t="s">
        <v>1224</v>
      </c>
      <c r="C637" t="s">
        <v>2</v>
      </c>
      <c r="D637" t="s">
        <v>5</v>
      </c>
      <c r="E637" s="13">
        <v>181249</v>
      </c>
      <c r="F637" t="s">
        <v>1224</v>
      </c>
    </row>
    <row r="638" spans="2:6" ht="15" hidden="1" outlineLevel="1" collapsed="1">
      <c r="B638" t="s">
        <v>1225</v>
      </c>
      <c r="C638" t="s">
        <v>2</v>
      </c>
      <c r="D638" t="s">
        <v>71</v>
      </c>
      <c r="E638" s="13">
        <v>125460</v>
      </c>
      <c r="F638" t="s">
        <v>1225</v>
      </c>
    </row>
    <row r="639" spans="2:6" ht="15" hidden="1" outlineLevel="1">
      <c r="B639" t="s">
        <v>1202</v>
      </c>
      <c r="C639" t="s">
        <v>2</v>
      </c>
      <c r="D639" t="s">
        <v>3</v>
      </c>
      <c r="E639" s="13">
        <v>41796</v>
      </c>
      <c r="F639" t="s">
        <v>1203</v>
      </c>
    </row>
    <row r="640" spans="2:6" ht="15" hidden="1" outlineLevel="1">
      <c r="B640" t="s">
        <v>1226</v>
      </c>
      <c r="C640" t="s">
        <v>2</v>
      </c>
      <c r="D640" t="s">
        <v>5</v>
      </c>
      <c r="E640" s="13">
        <v>112815</v>
      </c>
      <c r="F640" t="s">
        <v>1227</v>
      </c>
    </row>
    <row r="641" spans="2:6" ht="15" hidden="1" outlineLevel="1">
      <c r="B641" t="s">
        <v>1228</v>
      </c>
      <c r="C641" t="s">
        <v>2</v>
      </c>
      <c r="D641" t="s">
        <v>3</v>
      </c>
      <c r="E641" s="13">
        <v>143376</v>
      </c>
      <c r="F641" t="s">
        <v>1229</v>
      </c>
    </row>
    <row r="642" spans="2:6" ht="15" hidden="1" outlineLevel="1">
      <c r="B642" t="s">
        <v>1230</v>
      </c>
      <c r="C642" t="s">
        <v>2</v>
      </c>
      <c r="D642" t="s">
        <v>10</v>
      </c>
      <c r="E642" s="13">
        <v>2053125</v>
      </c>
      <c r="F642" t="s">
        <v>1230</v>
      </c>
    </row>
    <row r="643" spans="2:6" ht="15" hidden="1" outlineLevel="1">
      <c r="B643" t="s">
        <v>1231</v>
      </c>
      <c r="C643" t="s">
        <v>2</v>
      </c>
      <c r="D643" t="s">
        <v>5</v>
      </c>
      <c r="E643" s="13">
        <v>1091679</v>
      </c>
      <c r="F643" t="s">
        <v>1196</v>
      </c>
    </row>
    <row r="644" spans="1:5" ht="15" collapsed="1">
      <c r="A644" t="s">
        <v>50</v>
      </c>
      <c r="D644" s="1">
        <f>COUNTA(D645:D713)</f>
        <v>69</v>
      </c>
      <c r="E644" s="12">
        <f>SUM(E645:E713)</f>
        <v>34401827</v>
      </c>
    </row>
    <row r="645" spans="2:6" ht="15" hidden="1" outlineLevel="1">
      <c r="B645" t="s">
        <v>51</v>
      </c>
      <c r="C645" t="s">
        <v>9</v>
      </c>
      <c r="D645" t="s">
        <v>5</v>
      </c>
      <c r="E645" s="13">
        <v>44530</v>
      </c>
      <c r="F645" t="s">
        <v>51</v>
      </c>
    </row>
    <row r="646" spans="2:9" ht="15" hidden="1" outlineLevel="1">
      <c r="B646" t="s">
        <v>52</v>
      </c>
      <c r="C646" t="s">
        <v>9</v>
      </c>
      <c r="D646" t="s">
        <v>53</v>
      </c>
      <c r="E646" s="13">
        <v>5059080</v>
      </c>
      <c r="F646" t="s">
        <v>4087</v>
      </c>
      <c r="G646" t="s">
        <v>4088</v>
      </c>
      <c r="H646" t="s">
        <v>4089</v>
      </c>
      <c r="I646" t="s">
        <v>54</v>
      </c>
    </row>
    <row r="647" spans="2:5" ht="15" hidden="1" outlineLevel="1">
      <c r="B647" t="s">
        <v>55</v>
      </c>
      <c r="C647" t="s">
        <v>9</v>
      </c>
      <c r="D647" t="s">
        <v>56</v>
      </c>
      <c r="E647" s="13">
        <v>5130</v>
      </c>
    </row>
    <row r="648" spans="2:6" ht="15" hidden="1" outlineLevel="1">
      <c r="B648" t="s">
        <v>57</v>
      </c>
      <c r="C648" t="s">
        <v>9</v>
      </c>
      <c r="D648" t="s">
        <v>10</v>
      </c>
      <c r="E648" s="13">
        <v>431604</v>
      </c>
      <c r="F648" t="s">
        <v>57</v>
      </c>
    </row>
    <row r="649" spans="2:6" ht="15" hidden="1" outlineLevel="1" collapsed="1">
      <c r="B649" t="s">
        <v>58</v>
      </c>
      <c r="C649" t="s">
        <v>9</v>
      </c>
      <c r="D649" t="s">
        <v>3</v>
      </c>
      <c r="E649" s="13">
        <v>491320</v>
      </c>
      <c r="F649" t="s">
        <v>58</v>
      </c>
    </row>
    <row r="650" spans="2:6" ht="15" hidden="1" outlineLevel="1">
      <c r="B650" t="s">
        <v>59</v>
      </c>
      <c r="C650" t="s">
        <v>9</v>
      </c>
      <c r="D650" t="s">
        <v>5</v>
      </c>
      <c r="E650" s="13">
        <v>593480</v>
      </c>
      <c r="F650" t="s">
        <v>59</v>
      </c>
    </row>
    <row r="651" spans="2:6" ht="15" hidden="1" outlineLevel="1">
      <c r="B651" t="s">
        <v>60</v>
      </c>
      <c r="C651" t="s">
        <v>9</v>
      </c>
      <c r="D651" t="s">
        <v>5</v>
      </c>
      <c r="E651" s="13">
        <v>1001088</v>
      </c>
      <c r="F651" t="s">
        <v>60</v>
      </c>
    </row>
    <row r="652" spans="2:6" ht="15" hidden="1" outlineLevel="1">
      <c r="B652" t="s">
        <v>61</v>
      </c>
      <c r="C652" t="s">
        <v>9</v>
      </c>
      <c r="D652" t="s">
        <v>10</v>
      </c>
      <c r="E652" s="13">
        <v>1237545</v>
      </c>
      <c r="F652" t="s">
        <v>61</v>
      </c>
    </row>
    <row r="653" spans="2:6" ht="15" hidden="1" outlineLevel="1" collapsed="1">
      <c r="B653" t="s">
        <v>62</v>
      </c>
      <c r="C653" t="s">
        <v>9</v>
      </c>
      <c r="D653" t="s">
        <v>63</v>
      </c>
      <c r="E653" s="13">
        <v>1235</v>
      </c>
      <c r="F653" t="s">
        <v>62</v>
      </c>
    </row>
    <row r="654" spans="2:6" ht="15" hidden="1" outlineLevel="1" collapsed="1">
      <c r="B654" t="s">
        <v>64</v>
      </c>
      <c r="C654" t="s">
        <v>9</v>
      </c>
      <c r="D654" t="s">
        <v>3</v>
      </c>
      <c r="E654" s="13">
        <v>101904</v>
      </c>
      <c r="F654" t="s">
        <v>64</v>
      </c>
    </row>
    <row r="655" spans="2:6" ht="15" hidden="1" outlineLevel="1">
      <c r="B655" t="s">
        <v>65</v>
      </c>
      <c r="C655" t="s">
        <v>9</v>
      </c>
      <c r="D655" t="s">
        <v>21</v>
      </c>
      <c r="E655" s="13">
        <v>1518</v>
      </c>
      <c r="F655" t="s">
        <v>65</v>
      </c>
    </row>
    <row r="656" spans="2:6" ht="15" hidden="1" outlineLevel="1">
      <c r="B656" t="s">
        <v>66</v>
      </c>
      <c r="C656" t="s">
        <v>9</v>
      </c>
      <c r="D656" t="s">
        <v>10</v>
      </c>
      <c r="E656" s="13">
        <v>400983</v>
      </c>
      <c r="F656" t="s">
        <v>66</v>
      </c>
    </row>
    <row r="657" spans="2:6" ht="15" hidden="1" outlineLevel="1">
      <c r="B657" t="s">
        <v>67</v>
      </c>
      <c r="C657" t="s">
        <v>9</v>
      </c>
      <c r="D657" t="s">
        <v>3</v>
      </c>
      <c r="E657" s="13">
        <v>106326</v>
      </c>
      <c r="F657" t="s">
        <v>67</v>
      </c>
    </row>
    <row r="658" spans="2:6" ht="15" hidden="1" outlineLevel="1">
      <c r="B658" t="s">
        <v>68</v>
      </c>
      <c r="C658" t="s">
        <v>9</v>
      </c>
      <c r="D658" t="s">
        <v>3</v>
      </c>
      <c r="E658" s="13">
        <v>16576</v>
      </c>
      <c r="F658" t="s">
        <v>69</v>
      </c>
    </row>
    <row r="659" spans="2:6" ht="15" hidden="1" outlineLevel="1" collapsed="1">
      <c r="B659" t="s">
        <v>70</v>
      </c>
      <c r="C659" t="s">
        <v>9</v>
      </c>
      <c r="D659" t="s">
        <v>71</v>
      </c>
      <c r="E659" s="13">
        <v>10251</v>
      </c>
      <c r="F659" t="s">
        <v>70</v>
      </c>
    </row>
    <row r="660" spans="2:6" ht="15" hidden="1" outlineLevel="1">
      <c r="B660" t="s">
        <v>72</v>
      </c>
      <c r="C660" t="s">
        <v>9</v>
      </c>
      <c r="D660" t="s">
        <v>10</v>
      </c>
      <c r="E660" s="13">
        <v>247660</v>
      </c>
      <c r="F660" t="s">
        <v>72</v>
      </c>
    </row>
    <row r="661" spans="2:6" ht="15" hidden="1" outlineLevel="1" collapsed="1">
      <c r="B661" t="s">
        <v>73</v>
      </c>
      <c r="C661" t="s">
        <v>9</v>
      </c>
      <c r="D661" t="s">
        <v>45</v>
      </c>
      <c r="E661" s="13">
        <v>968320</v>
      </c>
      <c r="F661" t="s">
        <v>74</v>
      </c>
    </row>
    <row r="662" spans="2:5" ht="15" hidden="1" outlineLevel="1" collapsed="1">
      <c r="B662" t="s">
        <v>75</v>
      </c>
      <c r="C662" t="s">
        <v>9</v>
      </c>
      <c r="D662" t="s">
        <v>76</v>
      </c>
      <c r="E662" s="13">
        <v>2964</v>
      </c>
    </row>
    <row r="663" spans="2:6" ht="15" hidden="1" outlineLevel="1">
      <c r="B663" t="s">
        <v>77</v>
      </c>
      <c r="C663" t="s">
        <v>9</v>
      </c>
      <c r="D663" t="s">
        <v>78</v>
      </c>
      <c r="E663" s="13">
        <v>19173</v>
      </c>
      <c r="F663" t="s">
        <v>77</v>
      </c>
    </row>
    <row r="664" spans="2:6" ht="15" hidden="1" outlineLevel="1">
      <c r="B664" t="s">
        <v>79</v>
      </c>
      <c r="C664" t="s">
        <v>9</v>
      </c>
      <c r="D664" t="s">
        <v>80</v>
      </c>
      <c r="E664" s="13">
        <v>2315214</v>
      </c>
      <c r="F664" t="s">
        <v>79</v>
      </c>
    </row>
    <row r="665" spans="2:6" ht="15" hidden="1" outlineLevel="1" collapsed="1">
      <c r="B665" t="s">
        <v>81</v>
      </c>
      <c r="C665" t="s">
        <v>9</v>
      </c>
      <c r="D665" t="s">
        <v>3</v>
      </c>
      <c r="E665" s="13">
        <v>30800</v>
      </c>
      <c r="F665" t="s">
        <v>81</v>
      </c>
    </row>
    <row r="666" spans="2:6" ht="15" hidden="1" outlineLevel="1">
      <c r="B666" t="s">
        <v>82</v>
      </c>
      <c r="C666" t="s">
        <v>9</v>
      </c>
      <c r="D666" t="s">
        <v>10</v>
      </c>
      <c r="E666" s="13">
        <v>22275</v>
      </c>
      <c r="F666" t="s">
        <v>83</v>
      </c>
    </row>
    <row r="667" spans="2:6" ht="15" hidden="1" outlineLevel="1">
      <c r="B667" t="s">
        <v>84</v>
      </c>
      <c r="C667" t="s">
        <v>9</v>
      </c>
      <c r="D667" t="s">
        <v>15</v>
      </c>
      <c r="E667" s="13">
        <v>36890</v>
      </c>
      <c r="F667" t="s">
        <v>85</v>
      </c>
    </row>
    <row r="668" spans="2:5" ht="15" hidden="1" outlineLevel="1">
      <c r="B668" t="s">
        <v>86</v>
      </c>
      <c r="C668" t="s">
        <v>9</v>
      </c>
      <c r="D668" t="s">
        <v>10</v>
      </c>
      <c r="E668" s="13">
        <v>202250</v>
      </c>
    </row>
    <row r="669" spans="2:5" ht="15" hidden="1" outlineLevel="1">
      <c r="B669" t="s">
        <v>87</v>
      </c>
      <c r="C669" t="s">
        <v>9</v>
      </c>
      <c r="D669" t="s">
        <v>88</v>
      </c>
      <c r="E669" s="13">
        <v>40704</v>
      </c>
    </row>
    <row r="670" spans="2:6" ht="15" hidden="1" outlineLevel="1">
      <c r="B670" t="s">
        <v>89</v>
      </c>
      <c r="C670" t="s">
        <v>9</v>
      </c>
      <c r="D670" t="s">
        <v>3</v>
      </c>
      <c r="E670" s="13">
        <v>191400</v>
      </c>
      <c r="F670" t="s">
        <v>90</v>
      </c>
    </row>
    <row r="671" spans="2:6" ht="15" hidden="1" outlineLevel="1">
      <c r="B671" t="s">
        <v>91</v>
      </c>
      <c r="C671" t="s">
        <v>9</v>
      </c>
      <c r="D671" t="s">
        <v>10</v>
      </c>
      <c r="E671" s="13">
        <v>29585</v>
      </c>
      <c r="F671" t="s">
        <v>91</v>
      </c>
    </row>
    <row r="672" spans="2:6" ht="15" hidden="1" outlineLevel="1">
      <c r="B672" t="s">
        <v>92</v>
      </c>
      <c r="C672" t="s">
        <v>9</v>
      </c>
      <c r="D672" t="s">
        <v>76</v>
      </c>
      <c r="E672" s="13">
        <v>1500</v>
      </c>
      <c r="F672" t="s">
        <v>92</v>
      </c>
    </row>
    <row r="673" spans="2:6" ht="15" hidden="1" outlineLevel="1" collapsed="1">
      <c r="B673" t="s">
        <v>93</v>
      </c>
      <c r="C673" t="s">
        <v>9</v>
      </c>
      <c r="D673" t="s">
        <v>94</v>
      </c>
      <c r="E673" s="13">
        <v>127920</v>
      </c>
      <c r="F673" t="s">
        <v>93</v>
      </c>
    </row>
    <row r="674" spans="2:6" ht="15" hidden="1" outlineLevel="1">
      <c r="B674" t="s">
        <v>95</v>
      </c>
      <c r="C674" t="s">
        <v>9</v>
      </c>
      <c r="D674" t="s">
        <v>96</v>
      </c>
      <c r="E674" s="13">
        <v>22692</v>
      </c>
      <c r="F674" t="s">
        <v>97</v>
      </c>
    </row>
    <row r="675" spans="2:6" ht="15" hidden="1" outlineLevel="1">
      <c r="B675" t="s">
        <v>98</v>
      </c>
      <c r="C675" t="s">
        <v>9</v>
      </c>
      <c r="D675" t="s">
        <v>5</v>
      </c>
      <c r="E675" s="13">
        <v>1156608</v>
      </c>
      <c r="F675" t="s">
        <v>98</v>
      </c>
    </row>
    <row r="676" spans="2:6" ht="15" hidden="1" outlineLevel="1" collapsed="1">
      <c r="B676" t="s">
        <v>99</v>
      </c>
      <c r="C676" t="s">
        <v>2</v>
      </c>
      <c r="D676" t="s">
        <v>100</v>
      </c>
      <c r="E676" s="13">
        <v>6480</v>
      </c>
      <c r="F676" t="s">
        <v>101</v>
      </c>
    </row>
    <row r="677" spans="2:6" ht="15" hidden="1" outlineLevel="1">
      <c r="B677" t="s">
        <v>102</v>
      </c>
      <c r="C677" t="s">
        <v>2</v>
      </c>
      <c r="D677" t="s">
        <v>3</v>
      </c>
      <c r="E677" s="13">
        <v>30622</v>
      </c>
      <c r="F677" t="s">
        <v>103</v>
      </c>
    </row>
    <row r="678" spans="2:6" ht="15" hidden="1" outlineLevel="1">
      <c r="B678" t="s">
        <v>57</v>
      </c>
      <c r="C678" t="s">
        <v>2</v>
      </c>
      <c r="D678" t="s">
        <v>88</v>
      </c>
      <c r="E678" s="13">
        <v>121636</v>
      </c>
      <c r="F678" t="s">
        <v>57</v>
      </c>
    </row>
    <row r="679" spans="2:6" ht="15" hidden="1" outlineLevel="1">
      <c r="B679" t="s">
        <v>104</v>
      </c>
      <c r="C679" t="s">
        <v>2</v>
      </c>
      <c r="D679" t="s">
        <v>5</v>
      </c>
      <c r="E679" s="13">
        <v>716106</v>
      </c>
      <c r="F679" t="s">
        <v>104</v>
      </c>
    </row>
    <row r="680" spans="2:6" ht="15" hidden="1" outlineLevel="1">
      <c r="B680" t="s">
        <v>59</v>
      </c>
      <c r="C680" t="s">
        <v>2</v>
      </c>
      <c r="D680" t="s">
        <v>5</v>
      </c>
      <c r="E680" s="13">
        <v>521280</v>
      </c>
      <c r="F680" t="s">
        <v>59</v>
      </c>
    </row>
    <row r="681" spans="2:6" ht="15" hidden="1" outlineLevel="1">
      <c r="B681" t="s">
        <v>61</v>
      </c>
      <c r="C681" t="s">
        <v>2</v>
      </c>
      <c r="D681" t="s">
        <v>3</v>
      </c>
      <c r="E681" s="13">
        <v>914475</v>
      </c>
      <c r="F681" t="s">
        <v>61</v>
      </c>
    </row>
    <row r="682" spans="2:6" ht="15" hidden="1" outlineLevel="1">
      <c r="B682" t="s">
        <v>62</v>
      </c>
      <c r="C682" t="s">
        <v>2</v>
      </c>
      <c r="D682" t="s">
        <v>56</v>
      </c>
      <c r="E682" s="13">
        <v>272082</v>
      </c>
      <c r="F682" t="s">
        <v>62</v>
      </c>
    </row>
    <row r="683" spans="2:8" ht="15" hidden="1" outlineLevel="1">
      <c r="B683" t="s">
        <v>64</v>
      </c>
      <c r="C683" t="s">
        <v>2</v>
      </c>
      <c r="D683" t="s">
        <v>105</v>
      </c>
      <c r="E683" s="13">
        <v>6050493</v>
      </c>
      <c r="F683" t="s">
        <v>64</v>
      </c>
      <c r="G683" t="s">
        <v>4090</v>
      </c>
      <c r="H683" t="s">
        <v>106</v>
      </c>
    </row>
    <row r="684" spans="2:6" ht="15" hidden="1" outlineLevel="1" collapsed="1">
      <c r="B684" t="s">
        <v>107</v>
      </c>
      <c r="C684" t="s">
        <v>2</v>
      </c>
      <c r="D684" t="s">
        <v>5</v>
      </c>
      <c r="E684" s="13">
        <v>266733</v>
      </c>
      <c r="F684" t="s">
        <v>108</v>
      </c>
    </row>
    <row r="685" spans="2:6" ht="15" hidden="1" outlineLevel="1">
      <c r="B685" t="s">
        <v>66</v>
      </c>
      <c r="C685" t="s">
        <v>2</v>
      </c>
      <c r="D685" t="s">
        <v>10</v>
      </c>
      <c r="E685" s="13">
        <v>76479</v>
      </c>
      <c r="F685" t="s">
        <v>66</v>
      </c>
    </row>
    <row r="686" spans="2:6" ht="15" hidden="1" outlineLevel="1">
      <c r="B686" t="s">
        <v>109</v>
      </c>
      <c r="C686" t="s">
        <v>2</v>
      </c>
      <c r="D686" t="s">
        <v>5</v>
      </c>
      <c r="E686" s="13">
        <v>21888</v>
      </c>
      <c r="F686" t="s">
        <v>109</v>
      </c>
    </row>
    <row r="687" spans="2:6" ht="15" hidden="1" outlineLevel="1">
      <c r="B687" t="s">
        <v>70</v>
      </c>
      <c r="C687" t="s">
        <v>2</v>
      </c>
      <c r="D687" t="s">
        <v>110</v>
      </c>
      <c r="E687" s="13">
        <v>352</v>
      </c>
      <c r="F687" t="s">
        <v>70</v>
      </c>
    </row>
    <row r="688" spans="2:6" ht="15" hidden="1" outlineLevel="1" collapsed="1">
      <c r="B688" t="s">
        <v>72</v>
      </c>
      <c r="C688" t="s">
        <v>2</v>
      </c>
      <c r="D688" t="s">
        <v>5</v>
      </c>
      <c r="E688" s="13">
        <v>881280</v>
      </c>
      <c r="F688" t="s">
        <v>72</v>
      </c>
    </row>
    <row r="689" spans="2:6" ht="15" hidden="1" outlineLevel="1">
      <c r="B689" t="s">
        <v>73</v>
      </c>
      <c r="C689" t="s">
        <v>2</v>
      </c>
      <c r="D689" t="s">
        <v>111</v>
      </c>
      <c r="E689" s="13">
        <v>334650</v>
      </c>
      <c r="F689" t="s">
        <v>112</v>
      </c>
    </row>
    <row r="690" spans="2:6" ht="15" hidden="1" outlineLevel="1">
      <c r="B690" t="s">
        <v>113</v>
      </c>
      <c r="C690" t="s">
        <v>2</v>
      </c>
      <c r="D690" t="s">
        <v>5</v>
      </c>
      <c r="E690" s="13">
        <v>114270</v>
      </c>
      <c r="F690" t="s">
        <v>113</v>
      </c>
    </row>
    <row r="691" spans="2:6" ht="15" hidden="1" outlineLevel="1">
      <c r="B691" t="s">
        <v>114</v>
      </c>
      <c r="C691" t="s">
        <v>2</v>
      </c>
      <c r="D691" t="s">
        <v>71</v>
      </c>
      <c r="E691" s="13">
        <v>582750</v>
      </c>
      <c r="F691" t="s">
        <v>114</v>
      </c>
    </row>
    <row r="692" spans="2:6" ht="15" hidden="1" outlineLevel="1" collapsed="1">
      <c r="B692" t="s">
        <v>115</v>
      </c>
      <c r="C692" t="s">
        <v>2</v>
      </c>
      <c r="D692" t="s">
        <v>116</v>
      </c>
      <c r="E692" s="13">
        <v>64</v>
      </c>
      <c r="F692" t="s">
        <v>115</v>
      </c>
    </row>
    <row r="693" spans="2:6" ht="15" hidden="1" outlineLevel="1">
      <c r="B693" t="s">
        <v>77</v>
      </c>
      <c r="C693" t="s">
        <v>2</v>
      </c>
      <c r="D693" t="s">
        <v>78</v>
      </c>
      <c r="E693" s="13">
        <v>88200</v>
      </c>
      <c r="F693" t="s">
        <v>77</v>
      </c>
    </row>
    <row r="694" spans="2:6" ht="15" hidden="1" outlineLevel="1">
      <c r="B694" t="s">
        <v>82</v>
      </c>
      <c r="C694" t="s">
        <v>2</v>
      </c>
      <c r="D694" t="s">
        <v>10</v>
      </c>
      <c r="E694" s="13">
        <v>144265</v>
      </c>
      <c r="F694" t="s">
        <v>83</v>
      </c>
    </row>
    <row r="695" spans="2:6" ht="15" hidden="1" outlineLevel="1">
      <c r="B695" t="s">
        <v>84</v>
      </c>
      <c r="C695" t="s">
        <v>2</v>
      </c>
      <c r="D695" t="s">
        <v>15</v>
      </c>
      <c r="E695" s="13">
        <v>43344</v>
      </c>
      <c r="F695" t="s">
        <v>85</v>
      </c>
    </row>
    <row r="696" spans="2:6" ht="15" hidden="1" outlineLevel="1">
      <c r="B696" t="s">
        <v>117</v>
      </c>
      <c r="C696" t="s">
        <v>2</v>
      </c>
      <c r="D696" t="s">
        <v>5</v>
      </c>
      <c r="E696" s="13">
        <v>292632</v>
      </c>
      <c r="F696" t="s">
        <v>117</v>
      </c>
    </row>
    <row r="697" spans="2:6" ht="15" hidden="1" outlineLevel="1">
      <c r="B697" t="s">
        <v>89</v>
      </c>
      <c r="C697" t="s">
        <v>2</v>
      </c>
      <c r="D697" t="s">
        <v>56</v>
      </c>
      <c r="E697" s="13">
        <v>1628</v>
      </c>
      <c r="F697" t="s">
        <v>90</v>
      </c>
    </row>
    <row r="698" spans="2:6" ht="15" hidden="1" outlineLevel="1">
      <c r="B698" t="s">
        <v>118</v>
      </c>
      <c r="C698" t="s">
        <v>2</v>
      </c>
      <c r="D698" t="s">
        <v>119</v>
      </c>
      <c r="E698" s="13">
        <v>40740</v>
      </c>
      <c r="F698" t="s">
        <v>120</v>
      </c>
    </row>
    <row r="699" spans="2:6" ht="15" hidden="1" outlineLevel="1" collapsed="1">
      <c r="B699" t="s">
        <v>121</v>
      </c>
      <c r="C699" t="s">
        <v>2</v>
      </c>
      <c r="D699" t="s">
        <v>3</v>
      </c>
      <c r="E699" s="13">
        <v>15496</v>
      </c>
      <c r="F699" t="s">
        <v>121</v>
      </c>
    </row>
    <row r="700" spans="2:6" ht="15" hidden="1" outlineLevel="1">
      <c r="B700" t="s">
        <v>122</v>
      </c>
      <c r="C700" t="s">
        <v>2</v>
      </c>
      <c r="D700" t="s">
        <v>5</v>
      </c>
      <c r="E700" s="13">
        <v>3999</v>
      </c>
      <c r="F700" t="s">
        <v>122</v>
      </c>
    </row>
    <row r="701" spans="2:6" ht="15" hidden="1" outlineLevel="1">
      <c r="B701" t="s">
        <v>123</v>
      </c>
      <c r="C701" t="s">
        <v>2</v>
      </c>
      <c r="D701" t="s">
        <v>10</v>
      </c>
      <c r="E701" s="13">
        <v>153201</v>
      </c>
      <c r="F701" t="s">
        <v>123</v>
      </c>
    </row>
    <row r="702" spans="2:6" ht="15" hidden="1" outlineLevel="1">
      <c r="B702" t="s">
        <v>124</v>
      </c>
      <c r="C702" t="s">
        <v>2</v>
      </c>
      <c r="D702" t="s">
        <v>15</v>
      </c>
      <c r="E702" s="13">
        <v>145125</v>
      </c>
      <c r="F702" t="s">
        <v>124</v>
      </c>
    </row>
    <row r="703" spans="2:6" ht="15" hidden="1" outlineLevel="1" collapsed="1">
      <c r="B703" t="s">
        <v>91</v>
      </c>
      <c r="C703" t="s">
        <v>2</v>
      </c>
      <c r="D703" t="s">
        <v>5</v>
      </c>
      <c r="E703" s="13">
        <v>238620</v>
      </c>
      <c r="F703" t="s">
        <v>91</v>
      </c>
    </row>
    <row r="704" spans="2:6" ht="15" hidden="1" outlineLevel="1">
      <c r="B704" t="s">
        <v>74</v>
      </c>
      <c r="C704" t="s">
        <v>2</v>
      </c>
      <c r="D704" t="s">
        <v>13</v>
      </c>
      <c r="E704" s="13">
        <v>32512</v>
      </c>
      <c r="F704" t="s">
        <v>74</v>
      </c>
    </row>
    <row r="705" spans="2:5" ht="15" hidden="1" outlineLevel="1">
      <c r="B705" t="s">
        <v>125</v>
      </c>
      <c r="C705" t="s">
        <v>2</v>
      </c>
      <c r="D705" t="s">
        <v>5</v>
      </c>
      <c r="E705" s="13">
        <v>397794</v>
      </c>
    </row>
    <row r="706" spans="2:6" ht="15" hidden="1" outlineLevel="1">
      <c r="B706" t="s">
        <v>126</v>
      </c>
      <c r="C706" t="s">
        <v>2</v>
      </c>
      <c r="D706" t="s">
        <v>127</v>
      </c>
      <c r="E706" s="13">
        <v>89250</v>
      </c>
      <c r="F706" t="s">
        <v>128</v>
      </c>
    </row>
    <row r="707" spans="2:6" ht="15" hidden="1" outlineLevel="1">
      <c r="B707" t="s">
        <v>92</v>
      </c>
      <c r="C707" t="s">
        <v>2</v>
      </c>
      <c r="D707" t="s">
        <v>129</v>
      </c>
      <c r="E707" s="13">
        <v>1568</v>
      </c>
      <c r="F707" t="s">
        <v>92</v>
      </c>
    </row>
    <row r="708" spans="2:6" ht="15" hidden="1" outlineLevel="1">
      <c r="B708" t="s">
        <v>93</v>
      </c>
      <c r="C708" t="s">
        <v>2</v>
      </c>
      <c r="D708" t="s">
        <v>94</v>
      </c>
      <c r="E708" s="13">
        <v>14399</v>
      </c>
      <c r="F708" t="s">
        <v>93</v>
      </c>
    </row>
    <row r="709" spans="2:6" ht="15" hidden="1" outlineLevel="1" collapsed="1">
      <c r="B709" t="s">
        <v>130</v>
      </c>
      <c r="C709" t="s">
        <v>2</v>
      </c>
      <c r="D709" t="s">
        <v>5</v>
      </c>
      <c r="E709" s="13">
        <v>5183034</v>
      </c>
      <c r="F709" t="s">
        <v>131</v>
      </c>
    </row>
    <row r="710" spans="2:6" ht="15" hidden="1" outlineLevel="1">
      <c r="B710" t="s">
        <v>132</v>
      </c>
      <c r="C710" t="s">
        <v>2</v>
      </c>
      <c r="D710" t="s">
        <v>5</v>
      </c>
      <c r="E710" s="13">
        <v>337212</v>
      </c>
      <c r="F710" t="s">
        <v>51</v>
      </c>
    </row>
    <row r="711" spans="2:6" ht="15" hidden="1" outlineLevel="1" collapsed="1">
      <c r="B711" t="s">
        <v>95</v>
      </c>
      <c r="C711" t="s">
        <v>2</v>
      </c>
      <c r="D711" t="s">
        <v>15</v>
      </c>
      <c r="E711" s="13">
        <v>188811</v>
      </c>
      <c r="F711" t="s">
        <v>97</v>
      </c>
    </row>
    <row r="712" spans="2:6" ht="15" hidden="1" outlineLevel="1">
      <c r="B712" t="s">
        <v>133</v>
      </c>
      <c r="C712" t="s">
        <v>2</v>
      </c>
      <c r="D712" t="s">
        <v>111</v>
      </c>
      <c r="E712" s="13">
        <v>212290</v>
      </c>
      <c r="F712" t="s">
        <v>134</v>
      </c>
    </row>
    <row r="713" spans="2:6" ht="15" hidden="1" outlineLevel="1">
      <c r="B713" t="s">
        <v>98</v>
      </c>
      <c r="C713" t="s">
        <v>2</v>
      </c>
      <c r="D713" t="s">
        <v>5</v>
      </c>
      <c r="E713" s="13">
        <v>947542</v>
      </c>
      <c r="F713" t="s">
        <v>98</v>
      </c>
    </row>
    <row r="714" spans="1:5" ht="15" collapsed="1">
      <c r="A714" t="s">
        <v>516</v>
      </c>
      <c r="D714" s="1">
        <f>COUNTA(D715:D737)</f>
        <v>23</v>
      </c>
      <c r="E714" s="12">
        <f>SUM(E715:E737)</f>
        <v>27537807</v>
      </c>
    </row>
    <row r="715" spans="2:6" ht="15" hidden="1" outlineLevel="1">
      <c r="B715" t="s">
        <v>517</v>
      </c>
      <c r="C715" t="s">
        <v>9</v>
      </c>
      <c r="D715" t="s">
        <v>3</v>
      </c>
      <c r="E715" s="13">
        <v>56160</v>
      </c>
      <c r="F715" t="s">
        <v>517</v>
      </c>
    </row>
    <row r="716" spans="2:6" ht="15" hidden="1" outlineLevel="1">
      <c r="B716" t="s">
        <v>518</v>
      </c>
      <c r="C716" t="s">
        <v>9</v>
      </c>
      <c r="D716" t="s">
        <v>10</v>
      </c>
      <c r="E716" s="13">
        <v>26487</v>
      </c>
      <c r="F716" t="s">
        <v>519</v>
      </c>
    </row>
    <row r="717" spans="2:6" ht="15" hidden="1" outlineLevel="1" collapsed="1">
      <c r="B717" t="s">
        <v>520</v>
      </c>
      <c r="C717" t="s">
        <v>9</v>
      </c>
      <c r="D717" t="s">
        <v>15</v>
      </c>
      <c r="E717" s="13">
        <v>720</v>
      </c>
      <c r="F717" t="s">
        <v>520</v>
      </c>
    </row>
    <row r="718" spans="2:5" ht="15" hidden="1" outlineLevel="1">
      <c r="B718" t="s">
        <v>521</v>
      </c>
      <c r="C718" t="s">
        <v>9</v>
      </c>
      <c r="D718" t="s">
        <v>10</v>
      </c>
      <c r="E718" s="13">
        <v>1416506</v>
      </c>
    </row>
    <row r="719" spans="2:8" ht="15" hidden="1" outlineLevel="1" collapsed="1">
      <c r="B719" t="s">
        <v>522</v>
      </c>
      <c r="C719" t="s">
        <v>9</v>
      </c>
      <c r="D719" t="s">
        <v>223</v>
      </c>
      <c r="E719" s="13">
        <v>17438220</v>
      </c>
      <c r="F719" t="s">
        <v>4091</v>
      </c>
      <c r="G719" t="s">
        <v>4092</v>
      </c>
      <c r="H719" t="s">
        <v>523</v>
      </c>
    </row>
    <row r="720" spans="2:6" ht="15" hidden="1" outlineLevel="1">
      <c r="B720" t="s">
        <v>524</v>
      </c>
      <c r="C720" t="s">
        <v>9</v>
      </c>
      <c r="D720" t="s">
        <v>71</v>
      </c>
      <c r="E720" s="13">
        <v>9734</v>
      </c>
      <c r="F720" t="s">
        <v>524</v>
      </c>
    </row>
    <row r="721" spans="2:6" ht="15" hidden="1" outlineLevel="1">
      <c r="B721" t="s">
        <v>525</v>
      </c>
      <c r="C721" t="s">
        <v>9</v>
      </c>
      <c r="D721" t="s">
        <v>5</v>
      </c>
      <c r="E721" s="13">
        <v>91840</v>
      </c>
      <c r="F721" t="s">
        <v>525</v>
      </c>
    </row>
    <row r="722" spans="2:6" ht="15" hidden="1" outlineLevel="1" collapsed="1">
      <c r="B722" t="s">
        <v>526</v>
      </c>
      <c r="C722" t="s">
        <v>9</v>
      </c>
      <c r="D722" t="s">
        <v>3</v>
      </c>
      <c r="E722" s="13">
        <v>179011</v>
      </c>
      <c r="F722" t="s">
        <v>526</v>
      </c>
    </row>
    <row r="723" spans="2:6" ht="15" hidden="1" outlineLevel="1">
      <c r="B723" t="s">
        <v>527</v>
      </c>
      <c r="C723" t="s">
        <v>9</v>
      </c>
      <c r="D723" t="s">
        <v>3</v>
      </c>
      <c r="E723" s="13">
        <v>188034</v>
      </c>
      <c r="F723" t="s">
        <v>527</v>
      </c>
    </row>
    <row r="724" spans="2:5" ht="15" hidden="1" outlineLevel="1">
      <c r="B724" t="s">
        <v>528</v>
      </c>
      <c r="C724" t="s">
        <v>9</v>
      </c>
      <c r="D724" t="s">
        <v>3</v>
      </c>
      <c r="E724" s="13">
        <v>160664</v>
      </c>
    </row>
    <row r="725" spans="2:6" ht="15" hidden="1" outlineLevel="1" collapsed="1">
      <c r="B725" t="s">
        <v>529</v>
      </c>
      <c r="C725" t="s">
        <v>9</v>
      </c>
      <c r="D725" t="s">
        <v>15</v>
      </c>
      <c r="E725" s="13">
        <v>164590</v>
      </c>
      <c r="F725" t="s">
        <v>529</v>
      </c>
    </row>
    <row r="726" spans="2:6" ht="15" hidden="1" outlineLevel="1">
      <c r="B726" t="s">
        <v>517</v>
      </c>
      <c r="C726" t="s">
        <v>2</v>
      </c>
      <c r="D726" t="s">
        <v>15</v>
      </c>
      <c r="E726" s="13">
        <v>380163</v>
      </c>
      <c r="F726" t="s">
        <v>517</v>
      </c>
    </row>
    <row r="727" spans="2:6" ht="15" hidden="1" outlineLevel="1" collapsed="1">
      <c r="B727" t="s">
        <v>518</v>
      </c>
      <c r="C727" t="s">
        <v>2</v>
      </c>
      <c r="D727" t="s">
        <v>5</v>
      </c>
      <c r="E727" s="13">
        <v>1555975</v>
      </c>
      <c r="F727" t="s">
        <v>519</v>
      </c>
    </row>
    <row r="728" spans="2:6" ht="15" hidden="1" outlineLevel="1">
      <c r="B728" t="s">
        <v>530</v>
      </c>
      <c r="C728" t="s">
        <v>2</v>
      </c>
      <c r="D728" t="s">
        <v>5</v>
      </c>
      <c r="E728" s="13">
        <v>1074944</v>
      </c>
      <c r="F728" t="s">
        <v>530</v>
      </c>
    </row>
    <row r="729" spans="2:6" ht="15" hidden="1" outlineLevel="1">
      <c r="B729" t="s">
        <v>520</v>
      </c>
      <c r="C729" t="s">
        <v>2</v>
      </c>
      <c r="D729" t="s">
        <v>3</v>
      </c>
      <c r="E729" s="13">
        <v>33019</v>
      </c>
      <c r="F729" t="s">
        <v>520</v>
      </c>
    </row>
    <row r="730" spans="2:5" ht="15" hidden="1" outlineLevel="1" collapsed="1">
      <c r="B730" t="s">
        <v>521</v>
      </c>
      <c r="C730" t="s">
        <v>2</v>
      </c>
      <c r="D730" t="s">
        <v>13</v>
      </c>
      <c r="E730" s="13">
        <v>473396</v>
      </c>
    </row>
    <row r="731" spans="2:6" ht="15" hidden="1" outlineLevel="1">
      <c r="B731" t="s">
        <v>524</v>
      </c>
      <c r="C731" t="s">
        <v>2</v>
      </c>
      <c r="D731" t="s">
        <v>71</v>
      </c>
      <c r="E731" s="13">
        <v>246326</v>
      </c>
      <c r="F731" t="s">
        <v>524</v>
      </c>
    </row>
    <row r="732" spans="2:6" ht="15" hidden="1" outlineLevel="1">
      <c r="B732" t="s">
        <v>526</v>
      </c>
      <c r="C732" t="s">
        <v>2</v>
      </c>
      <c r="D732" t="s">
        <v>3</v>
      </c>
      <c r="E732" s="13">
        <v>459540</v>
      </c>
      <c r="F732" t="s">
        <v>526</v>
      </c>
    </row>
    <row r="733" spans="2:6" ht="15" hidden="1" outlineLevel="1" collapsed="1">
      <c r="B733" t="s">
        <v>531</v>
      </c>
      <c r="C733" t="s">
        <v>2</v>
      </c>
      <c r="D733" t="s">
        <v>3</v>
      </c>
      <c r="E733" s="13">
        <v>1058</v>
      </c>
      <c r="F733" t="s">
        <v>531</v>
      </c>
    </row>
    <row r="734" spans="2:6" ht="15" hidden="1" outlineLevel="1">
      <c r="B734" t="s">
        <v>523</v>
      </c>
      <c r="C734" t="s">
        <v>2</v>
      </c>
      <c r="D734" t="s">
        <v>10</v>
      </c>
      <c r="E734" s="13">
        <v>3075440</v>
      </c>
      <c r="F734" t="s">
        <v>523</v>
      </c>
    </row>
    <row r="735" spans="2:6" ht="15" hidden="1" outlineLevel="1" collapsed="1">
      <c r="B735" t="s">
        <v>527</v>
      </c>
      <c r="C735" t="s">
        <v>2</v>
      </c>
      <c r="D735" t="s">
        <v>3</v>
      </c>
      <c r="E735" s="13">
        <v>137116</v>
      </c>
      <c r="F735" t="s">
        <v>527</v>
      </c>
    </row>
    <row r="736" spans="2:6" ht="15" hidden="1" outlineLevel="1">
      <c r="B736" t="s">
        <v>532</v>
      </c>
      <c r="C736" t="s">
        <v>2</v>
      </c>
      <c r="D736" t="s">
        <v>10</v>
      </c>
      <c r="E736" s="13">
        <v>306144</v>
      </c>
      <c r="F736" t="s">
        <v>533</v>
      </c>
    </row>
    <row r="737" spans="2:6" ht="15" hidden="1" outlineLevel="1" collapsed="1">
      <c r="B737" t="s">
        <v>534</v>
      </c>
      <c r="C737" t="s">
        <v>2</v>
      </c>
      <c r="D737" t="s">
        <v>71</v>
      </c>
      <c r="E737" s="13">
        <v>62720</v>
      </c>
      <c r="F737" t="s">
        <v>534</v>
      </c>
    </row>
    <row r="738" spans="1:5" ht="15" collapsed="1">
      <c r="A738" t="s">
        <v>232</v>
      </c>
      <c r="D738" s="1">
        <f>COUNTA(D739:D751)</f>
        <v>13</v>
      </c>
      <c r="E738" s="12">
        <f>SUM(E739:E751)</f>
        <v>26040785</v>
      </c>
    </row>
    <row r="739" spans="2:6" ht="15" hidden="1" outlineLevel="1" collapsed="1">
      <c r="B739" t="s">
        <v>233</v>
      </c>
      <c r="C739" t="s">
        <v>9</v>
      </c>
      <c r="D739" t="s">
        <v>5</v>
      </c>
      <c r="E739" s="13">
        <v>23793</v>
      </c>
      <c r="F739" t="s">
        <v>233</v>
      </c>
    </row>
    <row r="740" spans="2:6" ht="15" hidden="1" outlineLevel="1">
      <c r="B740" t="s">
        <v>234</v>
      </c>
      <c r="C740" t="s">
        <v>9</v>
      </c>
      <c r="D740" t="s">
        <v>80</v>
      </c>
      <c r="E740" s="13">
        <v>6793222</v>
      </c>
      <c r="F740" t="s">
        <v>235</v>
      </c>
    </row>
    <row r="741" spans="2:6" ht="15" hidden="1" outlineLevel="1" collapsed="1">
      <c r="B741" t="s">
        <v>236</v>
      </c>
      <c r="C741" t="s">
        <v>9</v>
      </c>
      <c r="D741" t="s">
        <v>116</v>
      </c>
      <c r="E741" s="13">
        <v>10633</v>
      </c>
      <c r="F741" t="s">
        <v>237</v>
      </c>
    </row>
    <row r="742" spans="2:6" ht="15" hidden="1" outlineLevel="1">
      <c r="B742" t="s">
        <v>238</v>
      </c>
      <c r="C742" t="s">
        <v>9</v>
      </c>
      <c r="D742" t="s">
        <v>10</v>
      </c>
      <c r="E742" s="13">
        <v>13075616</v>
      </c>
      <c r="F742" t="s">
        <v>238</v>
      </c>
    </row>
    <row r="743" spans="2:6" ht="15" hidden="1" outlineLevel="1" collapsed="1">
      <c r="B743" t="s">
        <v>239</v>
      </c>
      <c r="C743" t="s">
        <v>9</v>
      </c>
      <c r="D743" t="s">
        <v>15</v>
      </c>
      <c r="E743" s="13">
        <v>652460</v>
      </c>
      <c r="F743" t="s">
        <v>239</v>
      </c>
    </row>
    <row r="744" spans="2:10" ht="15" hidden="1" outlineLevel="1">
      <c r="B744" t="s">
        <v>240</v>
      </c>
      <c r="C744" t="s">
        <v>9</v>
      </c>
      <c r="D744" t="s">
        <v>223</v>
      </c>
      <c r="E744" s="13">
        <v>2754992</v>
      </c>
      <c r="F744" t="s">
        <v>4093</v>
      </c>
      <c r="G744" t="s">
        <v>244</v>
      </c>
      <c r="H744" t="s">
        <v>242</v>
      </c>
      <c r="I744" t="s">
        <v>4094</v>
      </c>
      <c r="J744" t="s">
        <v>240</v>
      </c>
    </row>
    <row r="745" spans="2:6" ht="15" hidden="1" outlineLevel="1" collapsed="1">
      <c r="B745" t="s">
        <v>241</v>
      </c>
      <c r="C745" t="s">
        <v>9</v>
      </c>
      <c r="D745" t="s">
        <v>10</v>
      </c>
      <c r="E745" s="13">
        <v>112852</v>
      </c>
      <c r="F745" t="s">
        <v>241</v>
      </c>
    </row>
    <row r="746" spans="2:6" ht="15" hidden="1" outlineLevel="1">
      <c r="B746" t="s">
        <v>242</v>
      </c>
      <c r="C746" t="s">
        <v>9</v>
      </c>
      <c r="D746" t="s">
        <v>33</v>
      </c>
      <c r="E746" s="13">
        <v>2368</v>
      </c>
      <c r="F746" t="s">
        <v>242</v>
      </c>
    </row>
    <row r="747" spans="2:6" ht="15" hidden="1" outlineLevel="1">
      <c r="B747" t="s">
        <v>243</v>
      </c>
      <c r="C747" t="s">
        <v>9</v>
      </c>
      <c r="D747" t="s">
        <v>88</v>
      </c>
      <c r="E747" s="13">
        <v>1114452</v>
      </c>
      <c r="F747" t="s">
        <v>243</v>
      </c>
    </row>
    <row r="748" spans="2:6" ht="15" hidden="1" outlineLevel="1" collapsed="1">
      <c r="B748" t="s">
        <v>244</v>
      </c>
      <c r="C748" t="s">
        <v>2</v>
      </c>
      <c r="D748" t="s">
        <v>10</v>
      </c>
      <c r="E748" s="13">
        <v>386576</v>
      </c>
      <c r="F748" t="s">
        <v>244</v>
      </c>
    </row>
    <row r="749" spans="2:6" ht="15" hidden="1" outlineLevel="1">
      <c r="B749" t="s">
        <v>245</v>
      </c>
      <c r="C749" t="s">
        <v>2</v>
      </c>
      <c r="D749" t="s">
        <v>5</v>
      </c>
      <c r="E749" s="13">
        <v>449980</v>
      </c>
      <c r="F749" t="s">
        <v>245</v>
      </c>
    </row>
    <row r="750" spans="2:6" ht="15" hidden="1" outlineLevel="1" collapsed="1">
      <c r="B750" t="s">
        <v>246</v>
      </c>
      <c r="C750" t="s">
        <v>2</v>
      </c>
      <c r="D750" t="s">
        <v>10</v>
      </c>
      <c r="E750" s="13">
        <v>440860</v>
      </c>
      <c r="F750" t="s">
        <v>247</v>
      </c>
    </row>
    <row r="751" spans="2:6" ht="15" hidden="1" outlineLevel="1">
      <c r="B751" t="s">
        <v>242</v>
      </c>
      <c r="C751" t="s">
        <v>2</v>
      </c>
      <c r="D751" t="s">
        <v>78</v>
      </c>
      <c r="E751" s="13">
        <v>222981</v>
      </c>
      <c r="F751" t="s">
        <v>242</v>
      </c>
    </row>
    <row r="752" spans="1:5" ht="15" collapsed="1">
      <c r="A752" t="s">
        <v>646</v>
      </c>
      <c r="D752" s="1">
        <f>COUNTA(D753:D764)</f>
        <v>12</v>
      </c>
      <c r="E752" s="12">
        <f>SUM(E753:E764)</f>
        <v>23404666</v>
      </c>
    </row>
    <row r="753" spans="2:6" ht="15" hidden="1" outlineLevel="1" collapsed="1">
      <c r="B753" t="s">
        <v>647</v>
      </c>
      <c r="C753" t="s">
        <v>9</v>
      </c>
      <c r="D753" t="s">
        <v>116</v>
      </c>
      <c r="E753" s="13">
        <v>3472</v>
      </c>
      <c r="F753" t="s">
        <v>648</v>
      </c>
    </row>
    <row r="754" spans="2:6" ht="15" hidden="1" outlineLevel="1">
      <c r="B754" t="s">
        <v>649</v>
      </c>
      <c r="C754" t="s">
        <v>9</v>
      </c>
      <c r="D754" t="s">
        <v>15</v>
      </c>
      <c r="E754" s="13">
        <v>360640</v>
      </c>
      <c r="F754" t="s">
        <v>650</v>
      </c>
    </row>
    <row r="755" spans="2:6" ht="15" hidden="1" outlineLevel="1" collapsed="1">
      <c r="B755" t="s">
        <v>651</v>
      </c>
      <c r="C755" t="s">
        <v>9</v>
      </c>
      <c r="D755" t="s">
        <v>80</v>
      </c>
      <c r="E755" s="13">
        <v>14899185</v>
      </c>
      <c r="F755" t="s">
        <v>652</v>
      </c>
    </row>
    <row r="756" spans="2:6" ht="15" hidden="1" outlineLevel="1">
      <c r="B756" t="s">
        <v>653</v>
      </c>
      <c r="C756" t="s">
        <v>9</v>
      </c>
      <c r="D756" t="s">
        <v>10</v>
      </c>
      <c r="E756" s="13">
        <v>1068132</v>
      </c>
      <c r="F756" t="s">
        <v>653</v>
      </c>
    </row>
    <row r="757" spans="2:6" ht="15" hidden="1" outlineLevel="1" collapsed="1">
      <c r="B757" t="s">
        <v>654</v>
      </c>
      <c r="C757" t="s">
        <v>9</v>
      </c>
      <c r="D757" t="s">
        <v>3</v>
      </c>
      <c r="E757" s="13">
        <v>20496</v>
      </c>
      <c r="F757" t="s">
        <v>654</v>
      </c>
    </row>
    <row r="758" spans="2:7" ht="15" hidden="1" outlineLevel="1">
      <c r="B758" t="s">
        <v>655</v>
      </c>
      <c r="C758" t="s">
        <v>9</v>
      </c>
      <c r="D758" t="s">
        <v>223</v>
      </c>
      <c r="E758" s="13">
        <v>3206235</v>
      </c>
      <c r="F758" t="s">
        <v>4095</v>
      </c>
      <c r="G758" t="s">
        <v>656</v>
      </c>
    </row>
    <row r="759" spans="2:6" ht="15" hidden="1" outlineLevel="1" collapsed="1">
      <c r="B759" t="s">
        <v>657</v>
      </c>
      <c r="C759" t="s">
        <v>9</v>
      </c>
      <c r="D759" t="s">
        <v>5</v>
      </c>
      <c r="E759" s="13">
        <v>2312587</v>
      </c>
      <c r="F759" t="s">
        <v>657</v>
      </c>
    </row>
    <row r="760" spans="2:6" ht="15" hidden="1" outlineLevel="1">
      <c r="B760" t="s">
        <v>658</v>
      </c>
      <c r="C760" t="s">
        <v>9</v>
      </c>
      <c r="D760" t="s">
        <v>659</v>
      </c>
      <c r="E760" s="13">
        <v>660</v>
      </c>
      <c r="F760" t="s">
        <v>658</v>
      </c>
    </row>
    <row r="761" spans="2:6" ht="15" hidden="1" outlineLevel="1" collapsed="1">
      <c r="B761" t="s">
        <v>660</v>
      </c>
      <c r="C761" t="s">
        <v>2</v>
      </c>
      <c r="D761" t="s">
        <v>15</v>
      </c>
      <c r="E761" s="13">
        <v>124173</v>
      </c>
      <c r="F761" t="s">
        <v>660</v>
      </c>
    </row>
    <row r="762" spans="2:6" ht="15" hidden="1" outlineLevel="1">
      <c r="B762" t="s">
        <v>649</v>
      </c>
      <c r="C762" t="s">
        <v>2</v>
      </c>
      <c r="D762" t="s">
        <v>15</v>
      </c>
      <c r="E762" s="13">
        <v>388278</v>
      </c>
      <c r="F762" t="s">
        <v>650</v>
      </c>
    </row>
    <row r="763" spans="2:6" ht="15" hidden="1" outlineLevel="1" collapsed="1">
      <c r="B763" t="s">
        <v>654</v>
      </c>
      <c r="C763" t="s">
        <v>2</v>
      </c>
      <c r="D763" t="s">
        <v>3</v>
      </c>
      <c r="E763" s="13">
        <v>773352</v>
      </c>
      <c r="F763" t="s">
        <v>654</v>
      </c>
    </row>
    <row r="764" spans="2:6" ht="15" hidden="1" outlineLevel="1">
      <c r="B764" t="s">
        <v>657</v>
      </c>
      <c r="C764" t="s">
        <v>2</v>
      </c>
      <c r="D764" t="s">
        <v>3</v>
      </c>
      <c r="E764" s="13">
        <v>247456</v>
      </c>
      <c r="F764" t="s">
        <v>657</v>
      </c>
    </row>
    <row r="765" spans="1:5" ht="15" collapsed="1">
      <c r="A765" t="s">
        <v>403</v>
      </c>
      <c r="D765" s="1">
        <f>COUNTA(D766:D790)</f>
        <v>25</v>
      </c>
      <c r="E765" s="12">
        <f>SUM(E766:E790)</f>
        <v>21876346</v>
      </c>
    </row>
    <row r="766" spans="2:6" ht="15" hidden="1" outlineLevel="1">
      <c r="B766" t="s">
        <v>404</v>
      </c>
      <c r="C766" t="s">
        <v>9</v>
      </c>
      <c r="D766" t="s">
        <v>15</v>
      </c>
      <c r="E766" s="13">
        <v>987525</v>
      </c>
      <c r="F766" t="s">
        <v>405</v>
      </c>
    </row>
    <row r="767" spans="2:8" ht="15" hidden="1" outlineLevel="1" collapsed="1">
      <c r="B767" t="s">
        <v>406</v>
      </c>
      <c r="C767" t="s">
        <v>9</v>
      </c>
      <c r="D767" t="s">
        <v>223</v>
      </c>
      <c r="E767" s="13">
        <v>12126541</v>
      </c>
      <c r="F767" t="s">
        <v>406</v>
      </c>
      <c r="G767" t="s">
        <v>4096</v>
      </c>
      <c r="H767" t="s">
        <v>407</v>
      </c>
    </row>
    <row r="768" spans="2:6" ht="15" hidden="1" outlineLevel="1">
      <c r="B768" t="s">
        <v>408</v>
      </c>
      <c r="C768" t="s">
        <v>9</v>
      </c>
      <c r="D768" t="s">
        <v>3</v>
      </c>
      <c r="E768" s="13">
        <v>18920</v>
      </c>
      <c r="F768" t="s">
        <v>408</v>
      </c>
    </row>
    <row r="769" spans="2:6" ht="15" hidden="1" outlineLevel="1">
      <c r="B769" t="s">
        <v>409</v>
      </c>
      <c r="C769" t="s">
        <v>9</v>
      </c>
      <c r="D769" t="s">
        <v>15</v>
      </c>
      <c r="E769" s="13">
        <v>1445550</v>
      </c>
      <c r="F769" t="s">
        <v>409</v>
      </c>
    </row>
    <row r="770" spans="2:6" ht="15" hidden="1" outlineLevel="1" collapsed="1">
      <c r="B770" t="s">
        <v>410</v>
      </c>
      <c r="C770" t="s">
        <v>9</v>
      </c>
      <c r="D770" t="s">
        <v>5</v>
      </c>
      <c r="E770" s="13">
        <v>745731</v>
      </c>
      <c r="F770" t="s">
        <v>411</v>
      </c>
    </row>
    <row r="771" spans="2:6" ht="15" hidden="1" outlineLevel="1">
      <c r="B771" t="s">
        <v>412</v>
      </c>
      <c r="C771" t="s">
        <v>9</v>
      </c>
      <c r="D771" t="s">
        <v>218</v>
      </c>
      <c r="E771" s="13">
        <v>13266</v>
      </c>
      <c r="F771" t="s">
        <v>413</v>
      </c>
    </row>
    <row r="772" spans="2:6" ht="15" hidden="1" outlineLevel="1">
      <c r="B772" t="s">
        <v>414</v>
      </c>
      <c r="C772" t="s">
        <v>9</v>
      </c>
      <c r="D772" t="s">
        <v>3</v>
      </c>
      <c r="E772" s="13">
        <v>56457</v>
      </c>
      <c r="F772" t="s">
        <v>415</v>
      </c>
    </row>
    <row r="773" spans="2:6" ht="15" hidden="1" outlineLevel="1">
      <c r="B773" t="s">
        <v>416</v>
      </c>
      <c r="C773" t="s">
        <v>9</v>
      </c>
      <c r="D773" t="s">
        <v>10</v>
      </c>
      <c r="E773" s="13">
        <v>25578</v>
      </c>
      <c r="F773" t="s">
        <v>416</v>
      </c>
    </row>
    <row r="774" spans="2:6" ht="15" hidden="1" outlineLevel="1" collapsed="1">
      <c r="B774" t="s">
        <v>417</v>
      </c>
      <c r="C774" t="s">
        <v>9</v>
      </c>
      <c r="D774" t="s">
        <v>5</v>
      </c>
      <c r="E774" s="13">
        <v>2353911</v>
      </c>
      <c r="F774" t="s">
        <v>418</v>
      </c>
    </row>
    <row r="775" spans="2:6" ht="15" hidden="1" outlineLevel="1">
      <c r="B775" t="s">
        <v>419</v>
      </c>
      <c r="C775" t="s">
        <v>9</v>
      </c>
      <c r="D775" t="s">
        <v>96</v>
      </c>
      <c r="E775" s="13">
        <v>167948</v>
      </c>
      <c r="F775" t="s">
        <v>419</v>
      </c>
    </row>
    <row r="776" spans="2:6" ht="15" hidden="1" outlineLevel="1" collapsed="1">
      <c r="B776" t="s">
        <v>420</v>
      </c>
      <c r="C776" t="s">
        <v>9</v>
      </c>
      <c r="D776" t="s">
        <v>10</v>
      </c>
      <c r="E776" s="13">
        <v>165150</v>
      </c>
      <c r="F776" t="s">
        <v>420</v>
      </c>
    </row>
    <row r="777" spans="2:6" ht="15" hidden="1" outlineLevel="1">
      <c r="B777" t="s">
        <v>421</v>
      </c>
      <c r="C777" t="s">
        <v>9</v>
      </c>
      <c r="D777" t="s">
        <v>10</v>
      </c>
      <c r="E777" s="13">
        <v>151917</v>
      </c>
      <c r="F777" t="s">
        <v>421</v>
      </c>
    </row>
    <row r="778" spans="2:6" ht="15" hidden="1" outlineLevel="1">
      <c r="B778" t="s">
        <v>422</v>
      </c>
      <c r="C778" t="s">
        <v>9</v>
      </c>
      <c r="D778" t="s">
        <v>5</v>
      </c>
      <c r="E778" s="13">
        <v>34711</v>
      </c>
      <c r="F778" t="s">
        <v>422</v>
      </c>
    </row>
    <row r="779" spans="2:6" ht="15" hidden="1" outlineLevel="1" collapsed="1">
      <c r="B779" t="s">
        <v>423</v>
      </c>
      <c r="C779" t="s">
        <v>2</v>
      </c>
      <c r="D779" t="s">
        <v>94</v>
      </c>
      <c r="E779" s="13">
        <v>123993</v>
      </c>
      <c r="F779" t="s">
        <v>423</v>
      </c>
    </row>
    <row r="780" spans="2:6" ht="15" hidden="1" outlineLevel="1">
      <c r="B780" t="s">
        <v>404</v>
      </c>
      <c r="C780" t="s">
        <v>2</v>
      </c>
      <c r="D780" t="s">
        <v>15</v>
      </c>
      <c r="E780" s="13">
        <v>41072</v>
      </c>
      <c r="F780" t="s">
        <v>405</v>
      </c>
    </row>
    <row r="781" spans="2:6" ht="15" hidden="1" outlineLevel="1">
      <c r="B781" t="s">
        <v>413</v>
      </c>
      <c r="C781" t="s">
        <v>2</v>
      </c>
      <c r="D781" t="s">
        <v>129</v>
      </c>
      <c r="E781" s="13">
        <v>8023</v>
      </c>
      <c r="F781" t="s">
        <v>413</v>
      </c>
    </row>
    <row r="782" spans="2:6" ht="15" hidden="1" outlineLevel="1">
      <c r="B782" t="s">
        <v>414</v>
      </c>
      <c r="C782" t="s">
        <v>2</v>
      </c>
      <c r="D782" t="s">
        <v>3</v>
      </c>
      <c r="E782" s="13">
        <v>105395</v>
      </c>
      <c r="F782" t="s">
        <v>415</v>
      </c>
    </row>
    <row r="783" spans="2:6" ht="15" hidden="1" outlineLevel="1">
      <c r="B783" t="s">
        <v>424</v>
      </c>
      <c r="C783" t="s">
        <v>2</v>
      </c>
      <c r="D783" t="s">
        <v>5</v>
      </c>
      <c r="E783" s="13">
        <v>32895</v>
      </c>
      <c r="F783" t="s">
        <v>424</v>
      </c>
    </row>
    <row r="784" spans="2:6" ht="15" hidden="1" outlineLevel="1">
      <c r="B784" t="s">
        <v>425</v>
      </c>
      <c r="C784" t="s">
        <v>2</v>
      </c>
      <c r="D784" t="s">
        <v>10</v>
      </c>
      <c r="E784" s="13">
        <v>44020</v>
      </c>
      <c r="F784" t="s">
        <v>425</v>
      </c>
    </row>
    <row r="785" spans="2:6" ht="15" hidden="1" outlineLevel="1">
      <c r="B785" t="s">
        <v>417</v>
      </c>
      <c r="C785" t="s">
        <v>2</v>
      </c>
      <c r="D785" t="s">
        <v>5</v>
      </c>
      <c r="E785" s="13">
        <v>1473600</v>
      </c>
      <c r="F785" t="s">
        <v>417</v>
      </c>
    </row>
    <row r="786" spans="2:6" ht="15" hidden="1" outlineLevel="1">
      <c r="B786" t="s">
        <v>426</v>
      </c>
      <c r="C786" t="s">
        <v>2</v>
      </c>
      <c r="D786" t="s">
        <v>5</v>
      </c>
      <c r="E786" s="13">
        <v>327813</v>
      </c>
      <c r="F786" t="s">
        <v>427</v>
      </c>
    </row>
    <row r="787" spans="2:6" ht="15" hidden="1" outlineLevel="1">
      <c r="B787" t="s">
        <v>419</v>
      </c>
      <c r="C787" t="s">
        <v>2</v>
      </c>
      <c r="D787" t="s">
        <v>3</v>
      </c>
      <c r="E787" s="13">
        <v>483456</v>
      </c>
      <c r="F787" t="s">
        <v>419</v>
      </c>
    </row>
    <row r="788" spans="2:6" ht="15" hidden="1" outlineLevel="1">
      <c r="B788" t="s">
        <v>421</v>
      </c>
      <c r="C788" t="s">
        <v>2</v>
      </c>
      <c r="D788" t="s">
        <v>5</v>
      </c>
      <c r="E788" s="13">
        <v>111398</v>
      </c>
      <c r="F788" t="s">
        <v>421</v>
      </c>
    </row>
    <row r="789" spans="2:7" ht="15" hidden="1" outlineLevel="1">
      <c r="B789" t="s">
        <v>428</v>
      </c>
      <c r="C789" t="s">
        <v>2</v>
      </c>
      <c r="D789" t="s">
        <v>223</v>
      </c>
      <c r="E789" s="13">
        <v>782340</v>
      </c>
      <c r="F789" t="s">
        <v>4097</v>
      </c>
      <c r="G789" t="s">
        <v>428</v>
      </c>
    </row>
    <row r="790" spans="2:6" ht="15" hidden="1" outlineLevel="1">
      <c r="B790" t="s">
        <v>429</v>
      </c>
      <c r="C790" t="s">
        <v>2</v>
      </c>
      <c r="D790" t="s">
        <v>5</v>
      </c>
      <c r="E790" s="13">
        <v>49136</v>
      </c>
      <c r="F790" t="s">
        <v>430</v>
      </c>
    </row>
    <row r="791" spans="1:5" ht="15" collapsed="1">
      <c r="A791" t="s">
        <v>634</v>
      </c>
      <c r="D791" s="1">
        <f>COUNTA(D792:D802)</f>
        <v>11</v>
      </c>
      <c r="E791" s="12">
        <f>SUM(E792:E802)</f>
        <v>21488007</v>
      </c>
    </row>
    <row r="792" spans="2:5" ht="15" hidden="1" outlineLevel="1">
      <c r="B792" t="s">
        <v>635</v>
      </c>
      <c r="C792" t="s">
        <v>9</v>
      </c>
      <c r="D792" t="s">
        <v>15</v>
      </c>
      <c r="E792" s="13">
        <v>307026</v>
      </c>
    </row>
    <row r="793" spans="2:6" ht="15" hidden="1" outlineLevel="1">
      <c r="B793" t="s">
        <v>636</v>
      </c>
      <c r="C793" t="s">
        <v>9</v>
      </c>
      <c r="D793" t="s">
        <v>5</v>
      </c>
      <c r="E793" s="13">
        <v>10821048</v>
      </c>
      <c r="F793" t="s">
        <v>637</v>
      </c>
    </row>
    <row r="794" spans="2:6" ht="15" hidden="1" outlineLevel="1">
      <c r="B794" t="s">
        <v>638</v>
      </c>
      <c r="C794" t="s">
        <v>9</v>
      </c>
      <c r="D794" t="s">
        <v>10</v>
      </c>
      <c r="E794" s="13">
        <v>1361165</v>
      </c>
      <c r="F794" t="s">
        <v>638</v>
      </c>
    </row>
    <row r="795" spans="2:6" ht="15" hidden="1" outlineLevel="1">
      <c r="B795" t="s">
        <v>639</v>
      </c>
      <c r="C795" t="s">
        <v>9</v>
      </c>
      <c r="D795" t="s">
        <v>15</v>
      </c>
      <c r="E795" s="13">
        <v>100848</v>
      </c>
      <c r="F795" t="s">
        <v>639</v>
      </c>
    </row>
    <row r="796" spans="2:5" ht="15" hidden="1" outlineLevel="1">
      <c r="B796" t="s">
        <v>640</v>
      </c>
      <c r="C796" t="s">
        <v>2</v>
      </c>
      <c r="D796" t="s">
        <v>3</v>
      </c>
      <c r="E796" s="13">
        <v>7820</v>
      </c>
    </row>
    <row r="797" spans="2:6" ht="15" hidden="1" outlineLevel="1">
      <c r="B797" t="s">
        <v>635</v>
      </c>
      <c r="C797" t="s">
        <v>2</v>
      </c>
      <c r="D797" t="s">
        <v>15</v>
      </c>
      <c r="E797" s="13">
        <v>551502</v>
      </c>
      <c r="F797" t="s">
        <v>635</v>
      </c>
    </row>
    <row r="798" spans="2:6" ht="15" hidden="1" outlineLevel="1">
      <c r="B798" t="s">
        <v>636</v>
      </c>
      <c r="C798" t="s">
        <v>2</v>
      </c>
      <c r="D798" t="s">
        <v>5</v>
      </c>
      <c r="E798" s="13">
        <v>6339496</v>
      </c>
      <c r="F798" t="s">
        <v>637</v>
      </c>
    </row>
    <row r="799" spans="2:6" ht="15" hidden="1" outlineLevel="1">
      <c r="B799" t="s">
        <v>641</v>
      </c>
      <c r="C799" t="s">
        <v>2</v>
      </c>
      <c r="D799" t="s">
        <v>3</v>
      </c>
      <c r="E799" s="13">
        <v>1672150</v>
      </c>
      <c r="F799" t="s">
        <v>642</v>
      </c>
    </row>
    <row r="800" spans="2:6" ht="15" hidden="1" outlineLevel="1">
      <c r="B800" t="s">
        <v>643</v>
      </c>
      <c r="C800" t="s">
        <v>2</v>
      </c>
      <c r="D800" t="s">
        <v>5</v>
      </c>
      <c r="E800" s="13">
        <v>34720</v>
      </c>
      <c r="F800" t="s">
        <v>644</v>
      </c>
    </row>
    <row r="801" spans="2:6" ht="15" hidden="1" outlineLevel="1">
      <c r="B801" t="s">
        <v>638</v>
      </c>
      <c r="C801" t="s">
        <v>2</v>
      </c>
      <c r="D801" t="s">
        <v>10</v>
      </c>
      <c r="E801" s="13">
        <v>276944</v>
      </c>
      <c r="F801" t="s">
        <v>638</v>
      </c>
    </row>
    <row r="802" spans="2:6" ht="15" hidden="1" outlineLevel="1">
      <c r="B802" t="s">
        <v>645</v>
      </c>
      <c r="C802" t="s">
        <v>2</v>
      </c>
      <c r="D802" t="s">
        <v>3</v>
      </c>
      <c r="E802" s="13">
        <v>15288</v>
      </c>
      <c r="F802" t="s">
        <v>645</v>
      </c>
    </row>
    <row r="803" spans="1:5" ht="15" collapsed="1">
      <c r="A803" t="s">
        <v>816</v>
      </c>
      <c r="D803" s="1">
        <f>COUNTA(D804:D806)</f>
        <v>3</v>
      </c>
      <c r="E803" s="12">
        <f>SUM(E804:E806)</f>
        <v>20085493</v>
      </c>
    </row>
    <row r="804" spans="2:6" ht="15" hidden="1" outlineLevel="1">
      <c r="B804" t="s">
        <v>817</v>
      </c>
      <c r="C804" t="s">
        <v>9</v>
      </c>
      <c r="D804" t="s">
        <v>10</v>
      </c>
      <c r="E804" s="13">
        <v>12586728</v>
      </c>
      <c r="F804" t="s">
        <v>818</v>
      </c>
    </row>
    <row r="805" spans="2:6" ht="15" hidden="1" outlineLevel="1">
      <c r="B805" t="s">
        <v>819</v>
      </c>
      <c r="C805" t="s">
        <v>2</v>
      </c>
      <c r="D805" t="s">
        <v>10</v>
      </c>
      <c r="E805" s="13">
        <v>449814</v>
      </c>
      <c r="F805" t="s">
        <v>820</v>
      </c>
    </row>
    <row r="806" spans="2:6" ht="15" hidden="1" outlineLevel="1">
      <c r="B806" t="s">
        <v>821</v>
      </c>
      <c r="C806" t="s">
        <v>2</v>
      </c>
      <c r="D806" t="s">
        <v>10</v>
      </c>
      <c r="E806" s="13">
        <v>7048951</v>
      </c>
      <c r="F806" t="s">
        <v>818</v>
      </c>
    </row>
    <row r="807" spans="1:5" ht="15" collapsed="1">
      <c r="A807" t="s">
        <v>446</v>
      </c>
      <c r="D807" s="1">
        <f>COUNTA(D808:D836)</f>
        <v>29</v>
      </c>
      <c r="E807" s="12">
        <f>SUM(E808:E836)</f>
        <v>18343859</v>
      </c>
    </row>
    <row r="808" spans="2:6" ht="15" hidden="1" outlineLevel="1">
      <c r="B808" t="s">
        <v>447</v>
      </c>
      <c r="C808" t="s">
        <v>9</v>
      </c>
      <c r="D808" t="s">
        <v>10</v>
      </c>
      <c r="E808" s="13">
        <v>4447776</v>
      </c>
      <c r="F808" t="s">
        <v>448</v>
      </c>
    </row>
    <row r="809" spans="2:6" ht="15" hidden="1" outlineLevel="1">
      <c r="B809" t="s">
        <v>449</v>
      </c>
      <c r="C809" t="s">
        <v>9</v>
      </c>
      <c r="D809" t="s">
        <v>3</v>
      </c>
      <c r="E809" s="13">
        <v>286878</v>
      </c>
      <c r="F809" t="s">
        <v>449</v>
      </c>
    </row>
    <row r="810" spans="2:6" ht="15" hidden="1" outlineLevel="1">
      <c r="B810" t="s">
        <v>450</v>
      </c>
      <c r="C810" t="s">
        <v>9</v>
      </c>
      <c r="D810" t="s">
        <v>15</v>
      </c>
      <c r="E810" s="13">
        <v>20336</v>
      </c>
      <c r="F810" t="s">
        <v>450</v>
      </c>
    </row>
    <row r="811" spans="2:6" ht="15" hidden="1" outlineLevel="1">
      <c r="B811" t="s">
        <v>451</v>
      </c>
      <c r="C811" t="s">
        <v>9</v>
      </c>
      <c r="D811" t="s">
        <v>3</v>
      </c>
      <c r="E811" s="13">
        <v>174930</v>
      </c>
      <c r="F811" t="s">
        <v>451</v>
      </c>
    </row>
    <row r="812" spans="2:5" ht="15" hidden="1" outlineLevel="1">
      <c r="B812" t="s">
        <v>452</v>
      </c>
      <c r="C812" t="s">
        <v>9</v>
      </c>
      <c r="D812" t="s">
        <v>220</v>
      </c>
      <c r="E812" s="13">
        <v>9744</v>
      </c>
    </row>
    <row r="813" spans="2:6" ht="15" hidden="1" outlineLevel="1">
      <c r="B813" t="s">
        <v>453</v>
      </c>
      <c r="C813" t="s">
        <v>9</v>
      </c>
      <c r="D813" t="s">
        <v>5</v>
      </c>
      <c r="E813" s="13">
        <v>158152</v>
      </c>
      <c r="F813" t="s">
        <v>454</v>
      </c>
    </row>
    <row r="814" spans="2:6" ht="15" hidden="1" outlineLevel="1">
      <c r="B814" t="s">
        <v>455</v>
      </c>
      <c r="C814" t="s">
        <v>9</v>
      </c>
      <c r="D814" t="s">
        <v>10</v>
      </c>
      <c r="E814" s="13">
        <v>1788700</v>
      </c>
      <c r="F814" t="s">
        <v>455</v>
      </c>
    </row>
    <row r="815" spans="2:6" ht="15" hidden="1" outlineLevel="1">
      <c r="B815" t="s">
        <v>456</v>
      </c>
      <c r="C815" t="s">
        <v>9</v>
      </c>
      <c r="D815" t="s">
        <v>5</v>
      </c>
      <c r="E815" s="13">
        <v>1265680</v>
      </c>
      <c r="F815" t="s">
        <v>456</v>
      </c>
    </row>
    <row r="816" spans="2:6" ht="15" hidden="1" outlineLevel="1">
      <c r="B816" t="s">
        <v>457</v>
      </c>
      <c r="C816" t="s">
        <v>9</v>
      </c>
      <c r="D816" t="s">
        <v>80</v>
      </c>
      <c r="E816" s="13">
        <v>608697</v>
      </c>
      <c r="F816" t="s">
        <v>457</v>
      </c>
    </row>
    <row r="817" spans="2:6" ht="15" hidden="1" outlineLevel="1">
      <c r="B817" t="s">
        <v>458</v>
      </c>
      <c r="C817" t="s">
        <v>9</v>
      </c>
      <c r="D817" t="s">
        <v>3</v>
      </c>
      <c r="E817" s="13">
        <v>401835</v>
      </c>
      <c r="F817" t="s">
        <v>458</v>
      </c>
    </row>
    <row r="818" spans="2:5" ht="15" hidden="1" outlineLevel="1">
      <c r="B818" t="s">
        <v>459</v>
      </c>
      <c r="C818" t="s">
        <v>9</v>
      </c>
      <c r="D818" t="s">
        <v>3</v>
      </c>
      <c r="E818" s="13">
        <v>107606</v>
      </c>
    </row>
    <row r="819" spans="2:6" ht="15" hidden="1" outlineLevel="1">
      <c r="B819" t="s">
        <v>460</v>
      </c>
      <c r="C819" t="s">
        <v>9</v>
      </c>
      <c r="D819" t="s">
        <v>10</v>
      </c>
      <c r="E819" s="13">
        <v>1330435</v>
      </c>
      <c r="F819" t="s">
        <v>460</v>
      </c>
    </row>
    <row r="820" spans="2:6" ht="15" hidden="1" outlineLevel="1">
      <c r="B820" t="s">
        <v>461</v>
      </c>
      <c r="C820" t="s">
        <v>9</v>
      </c>
      <c r="D820" t="s">
        <v>3</v>
      </c>
      <c r="E820" s="13">
        <v>630540</v>
      </c>
      <c r="F820" t="s">
        <v>461</v>
      </c>
    </row>
    <row r="821" spans="2:6" ht="15" hidden="1" outlineLevel="1">
      <c r="B821" t="s">
        <v>462</v>
      </c>
      <c r="C821" t="s">
        <v>9</v>
      </c>
      <c r="D821" t="s">
        <v>10</v>
      </c>
      <c r="E821" s="13">
        <v>713988</v>
      </c>
      <c r="F821" t="s">
        <v>462</v>
      </c>
    </row>
    <row r="822" spans="2:6" ht="15" hidden="1" outlineLevel="1">
      <c r="B822" t="s">
        <v>463</v>
      </c>
      <c r="C822" t="s">
        <v>9</v>
      </c>
      <c r="D822" t="s">
        <v>3</v>
      </c>
      <c r="E822" s="13">
        <v>1182363</v>
      </c>
      <c r="F822" t="s">
        <v>463</v>
      </c>
    </row>
    <row r="823" spans="2:6" ht="15" hidden="1" outlineLevel="1">
      <c r="B823" t="s">
        <v>464</v>
      </c>
      <c r="C823" t="s">
        <v>9</v>
      </c>
      <c r="D823" t="s">
        <v>3</v>
      </c>
      <c r="E823" s="13">
        <v>429135</v>
      </c>
      <c r="F823" t="s">
        <v>464</v>
      </c>
    </row>
    <row r="824" spans="2:6" ht="15" hidden="1" outlineLevel="1">
      <c r="B824" t="s">
        <v>465</v>
      </c>
      <c r="C824" t="s">
        <v>9</v>
      </c>
      <c r="D824" t="s">
        <v>5</v>
      </c>
      <c r="E824" s="13">
        <v>108528</v>
      </c>
      <c r="F824" t="s">
        <v>465</v>
      </c>
    </row>
    <row r="825" spans="2:6" ht="15" hidden="1" outlineLevel="1">
      <c r="B825" t="s">
        <v>466</v>
      </c>
      <c r="C825" t="s">
        <v>9</v>
      </c>
      <c r="D825" t="s">
        <v>10</v>
      </c>
      <c r="E825" s="13">
        <v>491643</v>
      </c>
      <c r="F825" t="s">
        <v>467</v>
      </c>
    </row>
    <row r="826" spans="2:6" ht="15" hidden="1" outlineLevel="1">
      <c r="B826" t="s">
        <v>468</v>
      </c>
      <c r="C826" t="s">
        <v>9</v>
      </c>
      <c r="D826" t="s">
        <v>10</v>
      </c>
      <c r="E826" s="13">
        <v>1313208</v>
      </c>
      <c r="F826" t="s">
        <v>469</v>
      </c>
    </row>
    <row r="827" spans="2:6" ht="15" hidden="1" outlineLevel="1">
      <c r="B827" t="s">
        <v>447</v>
      </c>
      <c r="C827" t="s">
        <v>2</v>
      </c>
      <c r="D827" t="s">
        <v>10</v>
      </c>
      <c r="E827" s="13">
        <v>491043</v>
      </c>
      <c r="F827" t="s">
        <v>448</v>
      </c>
    </row>
    <row r="828" spans="2:6" ht="15" hidden="1" outlineLevel="1">
      <c r="B828" t="s">
        <v>450</v>
      </c>
      <c r="C828" t="s">
        <v>2</v>
      </c>
      <c r="D828" t="s">
        <v>15</v>
      </c>
      <c r="E828" s="13">
        <v>265203</v>
      </c>
      <c r="F828" t="s">
        <v>450</v>
      </c>
    </row>
    <row r="829" spans="2:6" ht="15" hidden="1" outlineLevel="1">
      <c r="B829" t="s">
        <v>456</v>
      </c>
      <c r="C829" t="s">
        <v>2</v>
      </c>
      <c r="D829" t="s">
        <v>3</v>
      </c>
      <c r="E829" s="13">
        <v>42840</v>
      </c>
      <c r="F829" t="s">
        <v>452</v>
      </c>
    </row>
    <row r="830" spans="2:6" ht="15" hidden="1" outlineLevel="1">
      <c r="B830" t="s">
        <v>470</v>
      </c>
      <c r="C830" t="s">
        <v>2</v>
      </c>
      <c r="D830" t="s">
        <v>56</v>
      </c>
      <c r="E830" s="13">
        <v>11154</v>
      </c>
      <c r="F830" t="s">
        <v>470</v>
      </c>
    </row>
    <row r="831" spans="2:6" ht="15" hidden="1" outlineLevel="1">
      <c r="B831" t="s">
        <v>471</v>
      </c>
      <c r="C831" t="s">
        <v>2</v>
      </c>
      <c r="D831" t="s">
        <v>10</v>
      </c>
      <c r="E831" s="13">
        <v>324816</v>
      </c>
      <c r="F831" t="s">
        <v>471</v>
      </c>
    </row>
    <row r="832" spans="2:6" ht="15" hidden="1" outlineLevel="1">
      <c r="B832" t="s">
        <v>472</v>
      </c>
      <c r="C832" t="s">
        <v>2</v>
      </c>
      <c r="D832" t="s">
        <v>94</v>
      </c>
      <c r="E832" s="13">
        <v>831432</v>
      </c>
      <c r="F832" t="s">
        <v>472</v>
      </c>
    </row>
    <row r="833" spans="2:6" ht="15" hidden="1" outlineLevel="1">
      <c r="B833" t="s">
        <v>462</v>
      </c>
      <c r="C833" t="s">
        <v>2</v>
      </c>
      <c r="D833" t="s">
        <v>10</v>
      </c>
      <c r="E833" s="13">
        <v>259408</v>
      </c>
      <c r="F833" t="s">
        <v>462</v>
      </c>
    </row>
    <row r="834" spans="2:6" ht="15" hidden="1" outlineLevel="1">
      <c r="B834" t="s">
        <v>463</v>
      </c>
      <c r="C834" t="s">
        <v>2</v>
      </c>
      <c r="D834" t="s">
        <v>88</v>
      </c>
      <c r="E834" s="13">
        <v>53841</v>
      </c>
      <c r="F834" t="s">
        <v>463</v>
      </c>
    </row>
    <row r="835" spans="2:6" ht="15" hidden="1" outlineLevel="1">
      <c r="B835" t="s">
        <v>464</v>
      </c>
      <c r="C835" t="s">
        <v>2</v>
      </c>
      <c r="D835" t="s">
        <v>3</v>
      </c>
      <c r="E835" s="13">
        <v>36716</v>
      </c>
      <c r="F835" t="s">
        <v>464</v>
      </c>
    </row>
    <row r="836" spans="2:6" ht="15" hidden="1" outlineLevel="1">
      <c r="B836" t="s">
        <v>473</v>
      </c>
      <c r="C836" t="s">
        <v>2</v>
      </c>
      <c r="D836" t="s">
        <v>10</v>
      </c>
      <c r="E836" s="13">
        <v>557232</v>
      </c>
      <c r="F836" t="s">
        <v>474</v>
      </c>
    </row>
    <row r="837" spans="1:5" ht="15" collapsed="1">
      <c r="A837" t="s">
        <v>1303</v>
      </c>
      <c r="D837" s="1">
        <f>COUNTA(D838:D868)</f>
        <v>31</v>
      </c>
      <c r="E837" s="12">
        <f>SUM(E838:E868)</f>
        <v>17390719</v>
      </c>
    </row>
    <row r="838" spans="2:6" ht="15" hidden="1" outlineLevel="1">
      <c r="B838" t="s">
        <v>1304</v>
      </c>
      <c r="C838" t="s">
        <v>9</v>
      </c>
      <c r="D838" t="s">
        <v>56</v>
      </c>
      <c r="E838" s="13">
        <v>385170</v>
      </c>
      <c r="F838" t="s">
        <v>1305</v>
      </c>
    </row>
    <row r="839" spans="2:6" ht="15" hidden="1" outlineLevel="1">
      <c r="B839" t="s">
        <v>1306</v>
      </c>
      <c r="C839" t="s">
        <v>9</v>
      </c>
      <c r="D839" t="s">
        <v>3</v>
      </c>
      <c r="E839" s="13">
        <v>25270</v>
      </c>
      <c r="F839" t="s">
        <v>1306</v>
      </c>
    </row>
    <row r="840" spans="2:6" ht="15" hidden="1" outlineLevel="1">
      <c r="B840" t="s">
        <v>1307</v>
      </c>
      <c r="C840" t="s">
        <v>9</v>
      </c>
      <c r="D840" t="s">
        <v>3</v>
      </c>
      <c r="E840" s="13">
        <v>243012</v>
      </c>
      <c r="F840" t="s">
        <v>1307</v>
      </c>
    </row>
    <row r="841" spans="2:6" ht="15" hidden="1" outlineLevel="1">
      <c r="B841" t="s">
        <v>1308</v>
      </c>
      <c r="C841" t="s">
        <v>9</v>
      </c>
      <c r="D841" t="s">
        <v>3</v>
      </c>
      <c r="E841" s="13">
        <v>13532</v>
      </c>
      <c r="F841" t="s">
        <v>1309</v>
      </c>
    </row>
    <row r="842" spans="2:6" ht="15" hidden="1" outlineLevel="1">
      <c r="B842" t="s">
        <v>1310</v>
      </c>
      <c r="C842" t="s">
        <v>9</v>
      </c>
      <c r="D842" t="s">
        <v>3</v>
      </c>
      <c r="E842" s="13">
        <v>647612</v>
      </c>
      <c r="F842" t="s">
        <v>1311</v>
      </c>
    </row>
    <row r="843" spans="2:6" ht="15" hidden="1" outlineLevel="1">
      <c r="B843" t="s">
        <v>1312</v>
      </c>
      <c r="C843" t="s">
        <v>9</v>
      </c>
      <c r="D843" t="s">
        <v>5</v>
      </c>
      <c r="E843" s="13">
        <v>118230</v>
      </c>
      <c r="F843" t="s">
        <v>1312</v>
      </c>
    </row>
    <row r="844" spans="2:6" ht="15" hidden="1" outlineLevel="1">
      <c r="B844" t="s">
        <v>1313</v>
      </c>
      <c r="C844" t="s">
        <v>9</v>
      </c>
      <c r="D844" t="s">
        <v>10</v>
      </c>
      <c r="E844" s="13">
        <v>377520</v>
      </c>
      <c r="F844" t="s">
        <v>1313</v>
      </c>
    </row>
    <row r="845" spans="2:6" ht="15" hidden="1" outlineLevel="1">
      <c r="B845" t="s">
        <v>1314</v>
      </c>
      <c r="C845" t="s">
        <v>9</v>
      </c>
      <c r="D845" t="s">
        <v>5</v>
      </c>
      <c r="E845" s="13">
        <v>1870869</v>
      </c>
      <c r="F845" t="s">
        <v>1314</v>
      </c>
    </row>
    <row r="846" spans="2:6" ht="15" hidden="1" outlineLevel="1">
      <c r="B846" t="s">
        <v>1315</v>
      </c>
      <c r="C846" t="s">
        <v>9</v>
      </c>
      <c r="D846" t="s">
        <v>15</v>
      </c>
      <c r="E846" s="13">
        <v>51030</v>
      </c>
      <c r="F846" t="s">
        <v>1315</v>
      </c>
    </row>
    <row r="847" spans="2:6" ht="15" hidden="1" outlineLevel="1">
      <c r="B847" t="s">
        <v>1316</v>
      </c>
      <c r="C847" t="s">
        <v>9</v>
      </c>
      <c r="D847" t="s">
        <v>3</v>
      </c>
      <c r="E847" s="13">
        <v>199920</v>
      </c>
      <c r="F847" t="s">
        <v>1316</v>
      </c>
    </row>
    <row r="848" spans="2:6" ht="15" hidden="1" outlineLevel="1">
      <c r="B848" t="s">
        <v>1317</v>
      </c>
      <c r="C848" t="s">
        <v>9</v>
      </c>
      <c r="D848" t="s">
        <v>3</v>
      </c>
      <c r="E848" s="13">
        <v>107712</v>
      </c>
      <c r="F848" t="s">
        <v>1317</v>
      </c>
    </row>
    <row r="849" spans="2:8" ht="15" hidden="1" outlineLevel="1">
      <c r="B849" t="s">
        <v>1318</v>
      </c>
      <c r="C849" t="s">
        <v>9</v>
      </c>
      <c r="D849" t="s">
        <v>223</v>
      </c>
      <c r="E849" s="13">
        <v>3185955</v>
      </c>
      <c r="F849" t="s">
        <v>1318</v>
      </c>
      <c r="G849" t="s">
        <v>1330</v>
      </c>
      <c r="H849" t="s">
        <v>1319</v>
      </c>
    </row>
    <row r="850" spans="2:6" ht="15" hidden="1" outlineLevel="1">
      <c r="B850" t="s">
        <v>1320</v>
      </c>
      <c r="C850" t="s">
        <v>9</v>
      </c>
      <c r="D850" t="s">
        <v>5</v>
      </c>
      <c r="E850" s="13">
        <v>132462</v>
      </c>
      <c r="F850" t="s">
        <v>1320</v>
      </c>
    </row>
    <row r="851" spans="2:6" ht="15" hidden="1" outlineLevel="1">
      <c r="B851" t="s">
        <v>1321</v>
      </c>
      <c r="C851" t="s">
        <v>9</v>
      </c>
      <c r="D851" t="s">
        <v>5</v>
      </c>
      <c r="E851" s="13">
        <v>30688</v>
      </c>
      <c r="F851" t="s">
        <v>1322</v>
      </c>
    </row>
    <row r="852" spans="2:7" ht="15" hidden="1" outlineLevel="1">
      <c r="B852" t="s">
        <v>1323</v>
      </c>
      <c r="C852" t="s">
        <v>9</v>
      </c>
      <c r="D852" t="s">
        <v>223</v>
      </c>
      <c r="E852" s="13">
        <v>4428114</v>
      </c>
      <c r="F852" t="s">
        <v>1323</v>
      </c>
      <c r="G852" t="s">
        <v>1324</v>
      </c>
    </row>
    <row r="853" spans="2:6" ht="15" hidden="1" outlineLevel="1">
      <c r="B853" t="s">
        <v>1325</v>
      </c>
      <c r="C853" t="s">
        <v>9</v>
      </c>
      <c r="D853" t="s">
        <v>3</v>
      </c>
      <c r="E853" s="13">
        <v>123264</v>
      </c>
      <c r="F853" t="s">
        <v>1325</v>
      </c>
    </row>
    <row r="854" spans="2:6" ht="15" hidden="1" outlineLevel="1">
      <c r="B854" t="s">
        <v>1326</v>
      </c>
      <c r="C854" t="s">
        <v>9</v>
      </c>
      <c r="D854" t="s">
        <v>5</v>
      </c>
      <c r="E854" s="13">
        <v>10988</v>
      </c>
      <c r="F854" t="s">
        <v>1326</v>
      </c>
    </row>
    <row r="855" spans="2:6" ht="15" hidden="1" outlineLevel="1">
      <c r="B855" t="s">
        <v>1327</v>
      </c>
      <c r="C855" t="s">
        <v>9</v>
      </c>
      <c r="D855" t="s">
        <v>382</v>
      </c>
      <c r="E855" s="13">
        <v>14630</v>
      </c>
      <c r="F855" t="s">
        <v>1327</v>
      </c>
    </row>
    <row r="856" spans="2:6" ht="15" hidden="1" outlineLevel="1">
      <c r="B856" t="s">
        <v>1328</v>
      </c>
      <c r="C856" t="s">
        <v>2</v>
      </c>
      <c r="D856" t="s">
        <v>3</v>
      </c>
      <c r="E856" s="13">
        <v>1258524</v>
      </c>
      <c r="F856" t="s">
        <v>1311</v>
      </c>
    </row>
    <row r="857" spans="2:6" ht="15" hidden="1" outlineLevel="1">
      <c r="B857" t="s">
        <v>1307</v>
      </c>
      <c r="C857" t="s">
        <v>2</v>
      </c>
      <c r="D857" t="s">
        <v>3</v>
      </c>
      <c r="E857" s="13">
        <v>119280</v>
      </c>
      <c r="F857" t="s">
        <v>1307</v>
      </c>
    </row>
    <row r="858" spans="2:6" ht="15" hidden="1" outlineLevel="1">
      <c r="B858" t="s">
        <v>1329</v>
      </c>
      <c r="C858" t="s">
        <v>2</v>
      </c>
      <c r="D858" t="s">
        <v>5</v>
      </c>
      <c r="E858" s="13">
        <v>288358</v>
      </c>
      <c r="F858" t="s">
        <v>1329</v>
      </c>
    </row>
    <row r="859" spans="2:6" ht="15" hidden="1" outlineLevel="1">
      <c r="B859" t="s">
        <v>1330</v>
      </c>
      <c r="C859" t="s">
        <v>2</v>
      </c>
      <c r="D859" t="s">
        <v>10</v>
      </c>
      <c r="E859" s="13">
        <v>437660</v>
      </c>
      <c r="F859" t="s">
        <v>1330</v>
      </c>
    </row>
    <row r="860" spans="2:6" ht="15" hidden="1" outlineLevel="1">
      <c r="B860" t="s">
        <v>1313</v>
      </c>
      <c r="C860" t="s">
        <v>2</v>
      </c>
      <c r="D860" t="s">
        <v>10</v>
      </c>
      <c r="E860" s="13">
        <v>73920</v>
      </c>
      <c r="F860" t="s">
        <v>1313</v>
      </c>
    </row>
    <row r="861" spans="2:6" ht="15" hidden="1" outlineLevel="1">
      <c r="B861" t="s">
        <v>1331</v>
      </c>
      <c r="C861" t="s">
        <v>2</v>
      </c>
      <c r="D861" t="s">
        <v>45</v>
      </c>
      <c r="E861" s="13">
        <v>285381</v>
      </c>
      <c r="F861" t="s">
        <v>1331</v>
      </c>
    </row>
    <row r="862" spans="2:6" ht="15" hidden="1" outlineLevel="1">
      <c r="B862" t="s">
        <v>1332</v>
      </c>
      <c r="C862" t="s">
        <v>2</v>
      </c>
      <c r="D862" t="s">
        <v>3</v>
      </c>
      <c r="E862" s="13">
        <v>71925</v>
      </c>
      <c r="F862" t="s">
        <v>1332</v>
      </c>
    </row>
    <row r="863" spans="2:6" ht="15" hidden="1" outlineLevel="1">
      <c r="B863" t="s">
        <v>1318</v>
      </c>
      <c r="C863" t="s">
        <v>2</v>
      </c>
      <c r="D863" t="s">
        <v>5</v>
      </c>
      <c r="E863" s="13">
        <v>263840</v>
      </c>
      <c r="F863" t="s">
        <v>1318</v>
      </c>
    </row>
    <row r="864" spans="2:6" ht="15" hidden="1" outlineLevel="1">
      <c r="B864" t="s">
        <v>1333</v>
      </c>
      <c r="C864" t="s">
        <v>2</v>
      </c>
      <c r="D864" t="s">
        <v>5</v>
      </c>
      <c r="E864" s="13">
        <v>62622</v>
      </c>
      <c r="F864" t="s">
        <v>1334</v>
      </c>
    </row>
    <row r="865" spans="2:7" ht="15" hidden="1" outlineLevel="1">
      <c r="B865" t="s">
        <v>1323</v>
      </c>
      <c r="C865" t="s">
        <v>2</v>
      </c>
      <c r="D865" t="s">
        <v>223</v>
      </c>
      <c r="E865" s="13">
        <v>1570207</v>
      </c>
      <c r="F865" t="s">
        <v>1323</v>
      </c>
      <c r="G865" t="s">
        <v>1324</v>
      </c>
    </row>
    <row r="866" spans="2:6" ht="15" hidden="1" outlineLevel="1">
      <c r="B866" t="s">
        <v>1325</v>
      </c>
      <c r="C866" t="s">
        <v>2</v>
      </c>
      <c r="D866" t="s">
        <v>3</v>
      </c>
      <c r="E866" s="13">
        <v>63960</v>
      </c>
      <c r="F866" t="s">
        <v>1325</v>
      </c>
    </row>
    <row r="867" spans="2:6" ht="15" hidden="1" outlineLevel="1">
      <c r="B867" t="s">
        <v>1335</v>
      </c>
      <c r="C867" t="s">
        <v>2</v>
      </c>
      <c r="D867" t="s">
        <v>3</v>
      </c>
      <c r="E867" s="13">
        <v>296018</v>
      </c>
      <c r="F867" t="s">
        <v>1335</v>
      </c>
    </row>
    <row r="868" spans="2:6" ht="15" hidden="1" outlineLevel="1">
      <c r="B868" t="s">
        <v>1336</v>
      </c>
      <c r="C868" t="s">
        <v>2</v>
      </c>
      <c r="D868" t="s">
        <v>10</v>
      </c>
      <c r="E868" s="13">
        <v>633046</v>
      </c>
      <c r="F868" t="s">
        <v>1336</v>
      </c>
    </row>
    <row r="869" spans="1:5" ht="15" collapsed="1">
      <c r="A869" t="s">
        <v>7</v>
      </c>
      <c r="D869" s="1">
        <f>COUNTA(D870:D893)</f>
        <v>24</v>
      </c>
      <c r="E869" s="12">
        <f>SUM(E870:E893)</f>
        <v>13748411</v>
      </c>
    </row>
    <row r="870" spans="2:6" ht="15" hidden="1" outlineLevel="1">
      <c r="B870" t="s">
        <v>8</v>
      </c>
      <c r="C870" t="s">
        <v>9</v>
      </c>
      <c r="D870" t="s">
        <v>10</v>
      </c>
      <c r="E870" s="13">
        <v>642942</v>
      </c>
      <c r="F870" t="s">
        <v>11</v>
      </c>
    </row>
    <row r="871" spans="2:6" ht="15" hidden="1" outlineLevel="1">
      <c r="B871" t="s">
        <v>12</v>
      </c>
      <c r="C871" t="s">
        <v>9</v>
      </c>
      <c r="D871" t="s">
        <v>13</v>
      </c>
      <c r="E871" s="13">
        <v>43329</v>
      </c>
      <c r="F871" t="s">
        <v>12</v>
      </c>
    </row>
    <row r="872" spans="2:6" ht="15" hidden="1" outlineLevel="1">
      <c r="B872" t="s">
        <v>14</v>
      </c>
      <c r="C872" t="s">
        <v>9</v>
      </c>
      <c r="D872" t="s">
        <v>15</v>
      </c>
      <c r="E872" s="13">
        <v>133865</v>
      </c>
      <c r="F872" t="s">
        <v>14</v>
      </c>
    </row>
    <row r="873" spans="2:6" ht="15" hidden="1" outlineLevel="1">
      <c r="B873" t="s">
        <v>16</v>
      </c>
      <c r="C873" t="s">
        <v>9</v>
      </c>
      <c r="D873" t="s">
        <v>10</v>
      </c>
      <c r="E873" s="13">
        <v>317196</v>
      </c>
      <c r="F873" t="s">
        <v>16</v>
      </c>
    </row>
    <row r="874" spans="2:6" ht="15" hidden="1" outlineLevel="1">
      <c r="B874" t="s">
        <v>17</v>
      </c>
      <c r="C874" t="s">
        <v>9</v>
      </c>
      <c r="D874" t="s">
        <v>3</v>
      </c>
      <c r="E874" s="13">
        <v>18530</v>
      </c>
      <c r="F874" t="s">
        <v>17</v>
      </c>
    </row>
    <row r="875" spans="2:6" ht="15" hidden="1" outlineLevel="1">
      <c r="B875" t="s">
        <v>18</v>
      </c>
      <c r="C875" t="s">
        <v>9</v>
      </c>
      <c r="D875" t="s">
        <v>10</v>
      </c>
      <c r="E875" s="13">
        <v>123804</v>
      </c>
      <c r="F875" t="s">
        <v>18</v>
      </c>
    </row>
    <row r="876" spans="2:6" ht="15" hidden="1" outlineLevel="1">
      <c r="B876" t="s">
        <v>19</v>
      </c>
      <c r="C876" t="s">
        <v>9</v>
      </c>
      <c r="D876" t="s">
        <v>5</v>
      </c>
      <c r="E876" s="13">
        <v>1097310</v>
      </c>
      <c r="F876" t="s">
        <v>19</v>
      </c>
    </row>
    <row r="877" spans="2:6" ht="15" hidden="1" outlineLevel="1">
      <c r="B877" t="s">
        <v>20</v>
      </c>
      <c r="C877" t="s">
        <v>9</v>
      </c>
      <c r="D877" t="s">
        <v>21</v>
      </c>
      <c r="E877" s="13">
        <v>61686</v>
      </c>
      <c r="F877" t="s">
        <v>22</v>
      </c>
    </row>
    <row r="878" spans="2:6" ht="15" hidden="1" outlineLevel="1">
      <c r="B878" t="s">
        <v>23</v>
      </c>
      <c r="C878" t="s">
        <v>9</v>
      </c>
      <c r="D878" t="s">
        <v>3</v>
      </c>
      <c r="E878" s="13">
        <v>528870</v>
      </c>
      <c r="F878" t="s">
        <v>23</v>
      </c>
    </row>
    <row r="879" spans="2:6" ht="15" hidden="1" outlineLevel="1">
      <c r="B879" t="s">
        <v>24</v>
      </c>
      <c r="C879" t="s">
        <v>9</v>
      </c>
      <c r="D879" t="s">
        <v>3</v>
      </c>
      <c r="E879" s="13">
        <v>151140</v>
      </c>
      <c r="F879" t="s">
        <v>24</v>
      </c>
    </row>
    <row r="880" spans="2:6" ht="15" hidden="1" outlineLevel="1">
      <c r="B880" t="s">
        <v>25</v>
      </c>
      <c r="C880" t="s">
        <v>9</v>
      </c>
      <c r="D880" t="s">
        <v>5</v>
      </c>
      <c r="E880" s="13">
        <v>4332552</v>
      </c>
      <c r="F880" t="s">
        <v>26</v>
      </c>
    </row>
    <row r="881" spans="2:6" ht="15" hidden="1" outlineLevel="1">
      <c r="B881" t="s">
        <v>27</v>
      </c>
      <c r="C881" t="s">
        <v>2</v>
      </c>
      <c r="D881" t="s">
        <v>5</v>
      </c>
      <c r="E881" s="13">
        <v>353934</v>
      </c>
      <c r="F881" t="s">
        <v>27</v>
      </c>
    </row>
    <row r="882" spans="2:6" ht="15" hidden="1" outlineLevel="1">
      <c r="B882" t="s">
        <v>28</v>
      </c>
      <c r="C882" t="s">
        <v>2</v>
      </c>
      <c r="D882" t="s">
        <v>5</v>
      </c>
      <c r="E882" s="13">
        <v>52578</v>
      </c>
      <c r="F882" t="s">
        <v>28</v>
      </c>
    </row>
    <row r="883" spans="2:6" ht="15" hidden="1" outlineLevel="1" collapsed="1">
      <c r="B883" t="s">
        <v>14</v>
      </c>
      <c r="C883" t="s">
        <v>2</v>
      </c>
      <c r="D883" t="s">
        <v>3</v>
      </c>
      <c r="E883" s="13">
        <v>47816</v>
      </c>
      <c r="F883" t="s">
        <v>14</v>
      </c>
    </row>
    <row r="884" spans="2:6" ht="15" hidden="1" outlineLevel="1">
      <c r="B884" t="s">
        <v>16</v>
      </c>
      <c r="C884" t="s">
        <v>2</v>
      </c>
      <c r="D884" t="s">
        <v>10</v>
      </c>
      <c r="E884" s="13">
        <v>448716</v>
      </c>
      <c r="F884" t="s">
        <v>16</v>
      </c>
    </row>
    <row r="885" spans="2:6" ht="15" hidden="1" outlineLevel="1">
      <c r="B885" t="s">
        <v>29</v>
      </c>
      <c r="C885" t="s">
        <v>2</v>
      </c>
      <c r="D885" t="s">
        <v>3</v>
      </c>
      <c r="E885" s="13">
        <v>30303</v>
      </c>
      <c r="F885" t="s">
        <v>29</v>
      </c>
    </row>
    <row r="886" spans="2:6" ht="15" hidden="1" outlineLevel="1">
      <c r="B886" t="s">
        <v>30</v>
      </c>
      <c r="C886" t="s">
        <v>2</v>
      </c>
      <c r="D886" t="s">
        <v>10</v>
      </c>
      <c r="E886" s="13">
        <v>112140</v>
      </c>
      <c r="F886" t="s">
        <v>30</v>
      </c>
    </row>
    <row r="887" spans="2:6" ht="15" hidden="1" outlineLevel="1" collapsed="1">
      <c r="B887" t="s">
        <v>19</v>
      </c>
      <c r="C887" t="s">
        <v>2</v>
      </c>
      <c r="D887" t="s">
        <v>5</v>
      </c>
      <c r="E887" s="13">
        <v>1453683</v>
      </c>
      <c r="F887" t="s">
        <v>19</v>
      </c>
    </row>
    <row r="888" spans="2:6" ht="15" hidden="1" outlineLevel="1">
      <c r="B888" t="s">
        <v>31</v>
      </c>
      <c r="C888" t="s">
        <v>2</v>
      </c>
      <c r="D888" t="s">
        <v>5</v>
      </c>
      <c r="E888" s="13">
        <v>331380</v>
      </c>
      <c r="F888" t="s">
        <v>32</v>
      </c>
    </row>
    <row r="889" spans="2:6" ht="15" hidden="1" outlineLevel="1">
      <c r="B889" t="s">
        <v>20</v>
      </c>
      <c r="C889" t="s">
        <v>2</v>
      </c>
      <c r="D889" t="s">
        <v>33</v>
      </c>
      <c r="E889" s="13">
        <v>1696</v>
      </c>
      <c r="F889" t="s">
        <v>22</v>
      </c>
    </row>
    <row r="890" spans="2:6" ht="15" hidden="1" outlineLevel="1" collapsed="1">
      <c r="B890" t="s">
        <v>34</v>
      </c>
      <c r="C890" t="s">
        <v>2</v>
      </c>
      <c r="D890" t="s">
        <v>5</v>
      </c>
      <c r="E890" s="13">
        <v>941655</v>
      </c>
      <c r="F890" t="s">
        <v>35</v>
      </c>
    </row>
    <row r="891" spans="2:6" ht="15" hidden="1" outlineLevel="1">
      <c r="B891" t="s">
        <v>23</v>
      </c>
      <c r="C891" t="s">
        <v>2</v>
      </c>
      <c r="D891" t="s">
        <v>3</v>
      </c>
      <c r="E891" s="13">
        <v>353455</v>
      </c>
      <c r="F891" t="s">
        <v>23</v>
      </c>
    </row>
    <row r="892" spans="2:5" ht="15" hidden="1" outlineLevel="1">
      <c r="B892" t="s">
        <v>36</v>
      </c>
      <c r="C892" t="s">
        <v>2</v>
      </c>
      <c r="D892" t="s">
        <v>5</v>
      </c>
      <c r="E892" s="13">
        <v>299563</v>
      </c>
    </row>
    <row r="893" spans="2:6" ht="15" hidden="1" outlineLevel="1">
      <c r="B893" t="s">
        <v>25</v>
      </c>
      <c r="C893" t="s">
        <v>2</v>
      </c>
      <c r="D893" t="s">
        <v>5</v>
      </c>
      <c r="E893" s="13">
        <v>1870268</v>
      </c>
      <c r="F893" t="s">
        <v>26</v>
      </c>
    </row>
    <row r="894" spans="1:5" ht="15" collapsed="1">
      <c r="A894" t="s">
        <v>553</v>
      </c>
      <c r="D894" s="1">
        <f>COUNTA(D895:D938)</f>
        <v>44</v>
      </c>
      <c r="E894" s="12">
        <f>SUM(E895:E938)</f>
        <v>13451649</v>
      </c>
    </row>
    <row r="895" spans="2:6" ht="15" hidden="1" outlineLevel="1" collapsed="1">
      <c r="B895" t="s">
        <v>554</v>
      </c>
      <c r="C895" t="s">
        <v>9</v>
      </c>
      <c r="D895" t="s">
        <v>3</v>
      </c>
      <c r="E895" s="13">
        <v>56794</v>
      </c>
      <c r="F895" t="s">
        <v>554</v>
      </c>
    </row>
    <row r="896" spans="2:6" ht="15" hidden="1" outlineLevel="1">
      <c r="B896" t="s">
        <v>555</v>
      </c>
      <c r="C896" t="s">
        <v>9</v>
      </c>
      <c r="D896" t="s">
        <v>10</v>
      </c>
      <c r="E896" s="13">
        <v>454790</v>
      </c>
      <c r="F896" t="s">
        <v>555</v>
      </c>
    </row>
    <row r="897" spans="2:6" ht="15" hidden="1" outlineLevel="1">
      <c r="B897" t="s">
        <v>556</v>
      </c>
      <c r="C897" t="s">
        <v>9</v>
      </c>
      <c r="D897" t="s">
        <v>5</v>
      </c>
      <c r="E897" s="13">
        <v>844944</v>
      </c>
      <c r="F897" t="s">
        <v>556</v>
      </c>
    </row>
    <row r="898" spans="2:7" ht="15" hidden="1" outlineLevel="1">
      <c r="B898" t="s">
        <v>557</v>
      </c>
      <c r="C898" t="s">
        <v>9</v>
      </c>
      <c r="D898" t="s">
        <v>223</v>
      </c>
      <c r="E898" s="13">
        <v>406847</v>
      </c>
      <c r="F898" t="s">
        <v>557</v>
      </c>
      <c r="G898" t="s">
        <v>558</v>
      </c>
    </row>
    <row r="899" spans="2:6" ht="15" hidden="1" outlineLevel="1">
      <c r="B899" t="s">
        <v>559</v>
      </c>
      <c r="C899" t="s">
        <v>9</v>
      </c>
      <c r="D899" t="s">
        <v>15</v>
      </c>
      <c r="E899" s="13">
        <v>576972</v>
      </c>
      <c r="F899" t="s">
        <v>559</v>
      </c>
    </row>
    <row r="900" spans="2:6" ht="15" hidden="1" outlineLevel="1">
      <c r="B900" t="s">
        <v>560</v>
      </c>
      <c r="C900" t="s">
        <v>9</v>
      </c>
      <c r="D900" t="s">
        <v>3</v>
      </c>
      <c r="E900" s="13">
        <v>18450</v>
      </c>
      <c r="F900" t="s">
        <v>560</v>
      </c>
    </row>
    <row r="901" spans="2:6" ht="15" hidden="1" outlineLevel="1">
      <c r="B901" t="s">
        <v>561</v>
      </c>
      <c r="C901" t="s">
        <v>9</v>
      </c>
      <c r="D901" t="s">
        <v>3</v>
      </c>
      <c r="E901" s="13">
        <v>56211</v>
      </c>
      <c r="F901" t="s">
        <v>561</v>
      </c>
    </row>
    <row r="902" spans="2:6" ht="15" hidden="1" outlineLevel="1">
      <c r="B902" t="s">
        <v>562</v>
      </c>
      <c r="C902" t="s">
        <v>9</v>
      </c>
      <c r="D902" t="s">
        <v>10</v>
      </c>
      <c r="E902" s="13">
        <v>102180</v>
      </c>
      <c r="F902" t="s">
        <v>563</v>
      </c>
    </row>
    <row r="903" spans="2:6" ht="15" hidden="1" outlineLevel="1">
      <c r="B903" t="s">
        <v>564</v>
      </c>
      <c r="C903" t="s">
        <v>9</v>
      </c>
      <c r="D903" t="s">
        <v>5</v>
      </c>
      <c r="E903" s="13">
        <v>34299</v>
      </c>
      <c r="F903" t="s">
        <v>564</v>
      </c>
    </row>
    <row r="904" spans="2:6" ht="15" hidden="1" outlineLevel="1">
      <c r="B904" t="s">
        <v>565</v>
      </c>
      <c r="C904" t="s">
        <v>9</v>
      </c>
      <c r="D904" t="s">
        <v>5</v>
      </c>
      <c r="E904" s="13">
        <v>34441</v>
      </c>
      <c r="F904" t="s">
        <v>565</v>
      </c>
    </row>
    <row r="905" spans="2:6" ht="15" hidden="1" outlineLevel="1">
      <c r="B905" t="s">
        <v>566</v>
      </c>
      <c r="C905" t="s">
        <v>9</v>
      </c>
      <c r="D905" t="s">
        <v>3</v>
      </c>
      <c r="E905" s="13">
        <v>1210</v>
      </c>
      <c r="F905" t="s">
        <v>567</v>
      </c>
    </row>
    <row r="906" spans="2:6" ht="15" hidden="1" outlineLevel="1" collapsed="1">
      <c r="B906" t="s">
        <v>568</v>
      </c>
      <c r="C906" t="s">
        <v>9</v>
      </c>
      <c r="D906" t="s">
        <v>5</v>
      </c>
      <c r="E906" s="13">
        <v>20856</v>
      </c>
      <c r="F906" t="s">
        <v>569</v>
      </c>
    </row>
    <row r="907" spans="2:6" ht="15" hidden="1" outlineLevel="1">
      <c r="B907" t="s">
        <v>570</v>
      </c>
      <c r="C907" t="s">
        <v>9</v>
      </c>
      <c r="D907" t="s">
        <v>3</v>
      </c>
      <c r="E907" s="13">
        <v>5850</v>
      </c>
      <c r="F907" t="s">
        <v>570</v>
      </c>
    </row>
    <row r="908" spans="2:6" ht="15" hidden="1" outlineLevel="1">
      <c r="B908" t="s">
        <v>571</v>
      </c>
      <c r="C908" t="s">
        <v>9</v>
      </c>
      <c r="D908" t="s">
        <v>10</v>
      </c>
      <c r="E908" s="13">
        <v>365115</v>
      </c>
      <c r="F908" t="s">
        <v>571</v>
      </c>
    </row>
    <row r="909" spans="2:6" ht="15" hidden="1" outlineLevel="1" collapsed="1">
      <c r="B909" t="s">
        <v>572</v>
      </c>
      <c r="C909" t="s">
        <v>9</v>
      </c>
      <c r="D909" t="s">
        <v>3</v>
      </c>
      <c r="E909" s="13">
        <v>4048</v>
      </c>
      <c r="F909" t="s">
        <v>572</v>
      </c>
    </row>
    <row r="910" spans="2:6" ht="15" hidden="1" outlineLevel="1">
      <c r="B910" t="s">
        <v>573</v>
      </c>
      <c r="C910" t="s">
        <v>9</v>
      </c>
      <c r="D910" t="s">
        <v>5</v>
      </c>
      <c r="E910" s="13">
        <v>529606</v>
      </c>
      <c r="F910" t="s">
        <v>573</v>
      </c>
    </row>
    <row r="911" spans="2:6" ht="15" hidden="1" outlineLevel="1">
      <c r="B911" t="s">
        <v>574</v>
      </c>
      <c r="C911" t="s">
        <v>9</v>
      </c>
      <c r="D911" t="s">
        <v>3</v>
      </c>
      <c r="E911" s="13">
        <v>5830</v>
      </c>
      <c r="F911" t="s">
        <v>574</v>
      </c>
    </row>
    <row r="912" spans="2:6" ht="15" hidden="1" outlineLevel="1">
      <c r="B912" t="s">
        <v>575</v>
      </c>
      <c r="C912" t="s">
        <v>9</v>
      </c>
      <c r="D912" t="s">
        <v>3</v>
      </c>
      <c r="E912" s="13">
        <v>379200</v>
      </c>
      <c r="F912" t="s">
        <v>575</v>
      </c>
    </row>
    <row r="913" spans="2:6" ht="15" hidden="1" outlineLevel="1">
      <c r="B913" t="s">
        <v>576</v>
      </c>
      <c r="C913" t="s">
        <v>9</v>
      </c>
      <c r="D913" t="s">
        <v>71</v>
      </c>
      <c r="E913" s="13">
        <v>748572</v>
      </c>
      <c r="F913" t="s">
        <v>576</v>
      </c>
    </row>
    <row r="914" spans="2:6" ht="15" hidden="1" outlineLevel="1">
      <c r="B914" t="s">
        <v>577</v>
      </c>
      <c r="C914" t="s">
        <v>9</v>
      </c>
      <c r="D914" t="s">
        <v>3</v>
      </c>
      <c r="E914" s="13">
        <v>453008</v>
      </c>
      <c r="F914" t="s">
        <v>577</v>
      </c>
    </row>
    <row r="915" spans="2:6" ht="15" hidden="1" outlineLevel="1">
      <c r="B915" t="s">
        <v>578</v>
      </c>
      <c r="C915" t="s">
        <v>9</v>
      </c>
      <c r="D915" t="s">
        <v>5</v>
      </c>
      <c r="E915" s="13">
        <v>2202876</v>
      </c>
      <c r="F915" t="s">
        <v>578</v>
      </c>
    </row>
    <row r="916" spans="2:6" ht="15" hidden="1" outlineLevel="1">
      <c r="B916" t="s">
        <v>579</v>
      </c>
      <c r="C916" t="s">
        <v>9</v>
      </c>
      <c r="D916" t="s">
        <v>10</v>
      </c>
      <c r="E916" s="13">
        <v>1736060</v>
      </c>
      <c r="F916" t="s">
        <v>579</v>
      </c>
    </row>
    <row r="917" spans="2:6" ht="15" hidden="1" outlineLevel="1">
      <c r="B917" t="s">
        <v>580</v>
      </c>
      <c r="C917" t="s">
        <v>9</v>
      </c>
      <c r="D917" t="s">
        <v>15</v>
      </c>
      <c r="E917" s="13">
        <v>123004</v>
      </c>
      <c r="F917" t="s">
        <v>580</v>
      </c>
    </row>
    <row r="918" spans="2:5" ht="15" hidden="1" outlineLevel="1" collapsed="1">
      <c r="B918" t="s">
        <v>581</v>
      </c>
      <c r="C918" t="s">
        <v>9</v>
      </c>
      <c r="D918" t="s">
        <v>56</v>
      </c>
      <c r="E918" s="13">
        <v>10153</v>
      </c>
    </row>
    <row r="919" spans="2:6" ht="15" hidden="1" outlineLevel="1">
      <c r="B919" t="s">
        <v>582</v>
      </c>
      <c r="C919" t="s">
        <v>9</v>
      </c>
      <c r="D919" t="s">
        <v>3</v>
      </c>
      <c r="E919" s="13">
        <v>3367</v>
      </c>
      <c r="F919" t="s">
        <v>582</v>
      </c>
    </row>
    <row r="920" spans="2:6" ht="15" hidden="1" outlineLevel="1">
      <c r="B920" t="s">
        <v>583</v>
      </c>
      <c r="C920" t="s">
        <v>9</v>
      </c>
      <c r="D920" t="s">
        <v>3</v>
      </c>
      <c r="E920" s="13">
        <v>168432</v>
      </c>
      <c r="F920" t="s">
        <v>583</v>
      </c>
    </row>
    <row r="921" spans="2:6" ht="15" hidden="1" outlineLevel="1">
      <c r="B921" t="s">
        <v>584</v>
      </c>
      <c r="C921" t="s">
        <v>9</v>
      </c>
      <c r="D921" t="s">
        <v>5</v>
      </c>
      <c r="E921" s="13">
        <v>21185</v>
      </c>
      <c r="F921" t="s">
        <v>584</v>
      </c>
    </row>
    <row r="922" spans="2:6" ht="15" hidden="1" outlineLevel="1">
      <c r="B922" t="s">
        <v>585</v>
      </c>
      <c r="C922" t="s">
        <v>9</v>
      </c>
      <c r="D922" t="s">
        <v>10</v>
      </c>
      <c r="E922" s="13">
        <v>80640</v>
      </c>
      <c r="F922" t="s">
        <v>585</v>
      </c>
    </row>
    <row r="923" spans="2:6" ht="15" hidden="1" outlineLevel="1">
      <c r="B923" t="s">
        <v>586</v>
      </c>
      <c r="C923" t="s">
        <v>9</v>
      </c>
      <c r="D923" t="s">
        <v>10</v>
      </c>
      <c r="E923" s="13">
        <v>75579</v>
      </c>
      <c r="F923" t="s">
        <v>586</v>
      </c>
    </row>
    <row r="924" spans="2:6" ht="15" hidden="1" outlineLevel="1">
      <c r="B924" t="s">
        <v>587</v>
      </c>
      <c r="C924" t="s">
        <v>9</v>
      </c>
      <c r="D924" t="s">
        <v>3</v>
      </c>
      <c r="E924" s="13">
        <v>4687</v>
      </c>
      <c r="F924" t="s">
        <v>588</v>
      </c>
    </row>
    <row r="925" spans="2:6" ht="15" hidden="1" outlineLevel="1">
      <c r="B925" t="s">
        <v>589</v>
      </c>
      <c r="C925" t="s">
        <v>2</v>
      </c>
      <c r="D925" t="s">
        <v>10</v>
      </c>
      <c r="E925" s="13">
        <v>24231</v>
      </c>
      <c r="F925" t="s">
        <v>589</v>
      </c>
    </row>
    <row r="926" spans="2:6" ht="15" hidden="1" outlineLevel="1">
      <c r="B926" t="s">
        <v>559</v>
      </c>
      <c r="C926" t="s">
        <v>2</v>
      </c>
      <c r="D926" t="s">
        <v>15</v>
      </c>
      <c r="E926" s="13">
        <v>636300</v>
      </c>
      <c r="F926" t="s">
        <v>559</v>
      </c>
    </row>
    <row r="927" spans="2:6" ht="15" hidden="1" outlineLevel="1">
      <c r="B927" t="s">
        <v>590</v>
      </c>
      <c r="C927" t="s">
        <v>2</v>
      </c>
      <c r="D927" t="s">
        <v>94</v>
      </c>
      <c r="E927" s="13">
        <v>57771</v>
      </c>
      <c r="F927" t="s">
        <v>590</v>
      </c>
    </row>
    <row r="928" spans="2:6" ht="15" hidden="1" outlineLevel="1">
      <c r="B928" t="s">
        <v>561</v>
      </c>
      <c r="C928" t="s">
        <v>2</v>
      </c>
      <c r="D928" t="s">
        <v>3</v>
      </c>
      <c r="E928" s="13">
        <v>320628</v>
      </c>
      <c r="F928" t="s">
        <v>561</v>
      </c>
    </row>
    <row r="929" spans="2:6" ht="15" hidden="1" outlineLevel="1">
      <c r="B929" t="s">
        <v>562</v>
      </c>
      <c r="C929" t="s">
        <v>2</v>
      </c>
      <c r="D929" t="s">
        <v>10</v>
      </c>
      <c r="E929" s="13">
        <v>17952</v>
      </c>
      <c r="F929" t="s">
        <v>563</v>
      </c>
    </row>
    <row r="930" spans="2:6" ht="15" hidden="1" outlineLevel="1">
      <c r="B930" t="s">
        <v>591</v>
      </c>
      <c r="C930" t="s">
        <v>2</v>
      </c>
      <c r="D930" t="s">
        <v>15</v>
      </c>
      <c r="E930" s="13">
        <v>14448</v>
      </c>
      <c r="F930" t="s">
        <v>591</v>
      </c>
    </row>
    <row r="931" spans="2:6" ht="15" hidden="1" outlineLevel="1">
      <c r="B931" t="s">
        <v>565</v>
      </c>
      <c r="C931" t="s">
        <v>2</v>
      </c>
      <c r="D931" t="s">
        <v>78</v>
      </c>
      <c r="E931" s="13">
        <v>2479</v>
      </c>
      <c r="F931" t="s">
        <v>565</v>
      </c>
    </row>
    <row r="932" spans="2:6" ht="15" hidden="1" outlineLevel="1">
      <c r="B932" t="s">
        <v>592</v>
      </c>
      <c r="C932" t="s">
        <v>2</v>
      </c>
      <c r="D932" t="s">
        <v>3</v>
      </c>
      <c r="E932" s="13">
        <v>6210</v>
      </c>
      <c r="F932" t="s">
        <v>592</v>
      </c>
    </row>
    <row r="933" spans="2:6" ht="15" hidden="1" outlineLevel="1">
      <c r="B933" t="s">
        <v>593</v>
      </c>
      <c r="C933" t="s">
        <v>2</v>
      </c>
      <c r="D933" t="s">
        <v>3</v>
      </c>
      <c r="E933" s="13">
        <v>932358</v>
      </c>
      <c r="F933" t="s">
        <v>554</v>
      </c>
    </row>
    <row r="934" spans="2:6" ht="15" hidden="1" outlineLevel="1">
      <c r="B934" t="s">
        <v>568</v>
      </c>
      <c r="C934" t="s">
        <v>2</v>
      </c>
      <c r="D934" t="s">
        <v>5</v>
      </c>
      <c r="E934" s="13">
        <v>1022626</v>
      </c>
      <c r="F934" t="s">
        <v>569</v>
      </c>
    </row>
    <row r="935" spans="2:6" ht="15" hidden="1" outlineLevel="1">
      <c r="B935" t="s">
        <v>571</v>
      </c>
      <c r="C935" t="s">
        <v>2</v>
      </c>
      <c r="D935" t="s">
        <v>10</v>
      </c>
      <c r="E935" s="13">
        <v>10206</v>
      </c>
      <c r="F935" t="s">
        <v>571</v>
      </c>
    </row>
    <row r="936" spans="2:6" ht="15" hidden="1" outlineLevel="1">
      <c r="B936" t="s">
        <v>594</v>
      </c>
      <c r="C936" t="s">
        <v>2</v>
      </c>
      <c r="D936" t="s">
        <v>3</v>
      </c>
      <c r="E936" s="13">
        <v>845692</v>
      </c>
      <c r="F936" t="s">
        <v>594</v>
      </c>
    </row>
    <row r="937" spans="2:6" ht="15" hidden="1" outlineLevel="1">
      <c r="B937" t="s">
        <v>585</v>
      </c>
      <c r="C937" t="s">
        <v>2</v>
      </c>
      <c r="D937" t="s">
        <v>10</v>
      </c>
      <c r="E937" s="13">
        <v>18525</v>
      </c>
      <c r="F937" t="s">
        <v>585</v>
      </c>
    </row>
    <row r="938" spans="2:6" ht="15" hidden="1" outlineLevel="1">
      <c r="B938" t="s">
        <v>586</v>
      </c>
      <c r="C938" t="s">
        <v>2</v>
      </c>
      <c r="D938" t="s">
        <v>3</v>
      </c>
      <c r="E938" s="13">
        <v>17017</v>
      </c>
      <c r="F938" t="s">
        <v>586</v>
      </c>
    </row>
    <row r="939" spans="1:5" ht="15" collapsed="1">
      <c r="A939" t="s">
        <v>475</v>
      </c>
      <c r="D939" s="1">
        <f>COUNTA(D940:D943)</f>
        <v>4</v>
      </c>
      <c r="E939" s="12">
        <f>SUM(E940:E943)</f>
        <v>9139530</v>
      </c>
    </row>
    <row r="940" spans="2:6" ht="15" hidden="1" outlineLevel="1">
      <c r="B940" t="s">
        <v>476</v>
      </c>
      <c r="C940" t="s">
        <v>9</v>
      </c>
      <c r="D940" t="s">
        <v>56</v>
      </c>
      <c r="E940" s="13">
        <v>85932</v>
      </c>
      <c r="F940" t="s">
        <v>476</v>
      </c>
    </row>
    <row r="941" spans="2:6" ht="15" hidden="1" outlineLevel="1">
      <c r="B941" t="s">
        <v>477</v>
      </c>
      <c r="C941" t="s">
        <v>9</v>
      </c>
      <c r="D941" t="s">
        <v>5</v>
      </c>
      <c r="E941" s="13">
        <v>8850231</v>
      </c>
      <c r="F941" t="s">
        <v>478</v>
      </c>
    </row>
    <row r="942" spans="2:6" ht="15" hidden="1" outlineLevel="1">
      <c r="B942" t="s">
        <v>479</v>
      </c>
      <c r="C942" t="s">
        <v>2</v>
      </c>
      <c r="D942" t="s">
        <v>5</v>
      </c>
      <c r="E942" s="13">
        <v>104907</v>
      </c>
      <c r="F942" t="s">
        <v>479</v>
      </c>
    </row>
    <row r="943" spans="2:6" ht="15" hidden="1" outlineLevel="1">
      <c r="B943" t="s">
        <v>480</v>
      </c>
      <c r="C943" t="s">
        <v>2</v>
      </c>
      <c r="D943" t="s">
        <v>10</v>
      </c>
      <c r="E943" s="13">
        <v>98460</v>
      </c>
      <c r="F943" t="s">
        <v>480</v>
      </c>
    </row>
    <row r="944" spans="1:5" ht="15" collapsed="1">
      <c r="A944" t="s">
        <v>824</v>
      </c>
      <c r="D944" s="1">
        <f>COUNTA(D945:D955)</f>
        <v>11</v>
      </c>
      <c r="E944" s="12">
        <f>SUM(E945:E955)</f>
        <v>6278800</v>
      </c>
    </row>
    <row r="945" spans="2:6" ht="15" hidden="1" outlineLevel="1">
      <c r="B945" t="s">
        <v>825</v>
      </c>
      <c r="C945" t="s">
        <v>9</v>
      </c>
      <c r="D945" t="s">
        <v>5</v>
      </c>
      <c r="E945" s="13">
        <v>224532</v>
      </c>
      <c r="F945" t="s">
        <v>825</v>
      </c>
    </row>
    <row r="946" spans="2:6" ht="15" hidden="1" outlineLevel="1">
      <c r="B946" t="s">
        <v>826</v>
      </c>
      <c r="C946" t="s">
        <v>9</v>
      </c>
      <c r="D946" t="s">
        <v>15</v>
      </c>
      <c r="E946" s="13">
        <v>768012</v>
      </c>
      <c r="F946" t="s">
        <v>826</v>
      </c>
    </row>
    <row r="947" spans="2:6" ht="15" hidden="1" outlineLevel="1">
      <c r="B947" t="s">
        <v>827</v>
      </c>
      <c r="C947" t="s">
        <v>9</v>
      </c>
      <c r="D947" t="s">
        <v>15</v>
      </c>
      <c r="E947" s="13">
        <v>452412</v>
      </c>
      <c r="F947" t="s">
        <v>827</v>
      </c>
    </row>
    <row r="948" spans="2:6" ht="15" hidden="1" outlineLevel="1">
      <c r="B948" t="s">
        <v>828</v>
      </c>
      <c r="C948" t="s">
        <v>9</v>
      </c>
      <c r="D948" t="s">
        <v>15</v>
      </c>
      <c r="E948" s="13">
        <v>683514</v>
      </c>
      <c r="F948" t="s">
        <v>828</v>
      </c>
    </row>
    <row r="949" spans="2:6" ht="15" hidden="1" outlineLevel="1">
      <c r="B949" t="s">
        <v>829</v>
      </c>
      <c r="C949" t="s">
        <v>9</v>
      </c>
      <c r="D949" t="s">
        <v>96</v>
      </c>
      <c r="E949" s="13">
        <v>40680</v>
      </c>
      <c r="F949" t="s">
        <v>829</v>
      </c>
    </row>
    <row r="950" spans="2:6" ht="15" hidden="1" outlineLevel="1">
      <c r="B950" t="s">
        <v>830</v>
      </c>
      <c r="C950" t="s">
        <v>9</v>
      </c>
      <c r="D950" t="s">
        <v>10</v>
      </c>
      <c r="E950" s="13">
        <v>853244</v>
      </c>
      <c r="F950" t="s">
        <v>830</v>
      </c>
    </row>
    <row r="951" spans="2:6" ht="15" hidden="1" outlineLevel="1">
      <c r="B951" t="s">
        <v>826</v>
      </c>
      <c r="C951" t="s">
        <v>2</v>
      </c>
      <c r="D951" t="s">
        <v>15</v>
      </c>
      <c r="E951" s="13">
        <v>364504</v>
      </c>
      <c r="F951" t="s">
        <v>826</v>
      </c>
    </row>
    <row r="952" spans="2:6" ht="15" hidden="1" outlineLevel="1">
      <c r="B952" t="s">
        <v>831</v>
      </c>
      <c r="C952" t="s">
        <v>2</v>
      </c>
      <c r="D952" t="s">
        <v>10</v>
      </c>
      <c r="E952" s="13">
        <v>1349304</v>
      </c>
      <c r="F952" t="s">
        <v>832</v>
      </c>
    </row>
    <row r="953" spans="2:6" ht="15" hidden="1" outlineLevel="1">
      <c r="B953" t="s">
        <v>833</v>
      </c>
      <c r="C953" t="s">
        <v>2</v>
      </c>
      <c r="D953" t="s">
        <v>88</v>
      </c>
      <c r="E953" s="13">
        <v>1469354</v>
      </c>
      <c r="F953" t="s">
        <v>825</v>
      </c>
    </row>
    <row r="954" spans="2:6" ht="15" hidden="1" outlineLevel="1">
      <c r="B954" t="s">
        <v>828</v>
      </c>
      <c r="C954" t="s">
        <v>2</v>
      </c>
      <c r="D954" t="s">
        <v>15</v>
      </c>
      <c r="E954" s="13">
        <v>28028</v>
      </c>
      <c r="F954" t="s">
        <v>828</v>
      </c>
    </row>
    <row r="955" spans="2:6" ht="15" hidden="1" outlineLevel="1">
      <c r="B955" t="s">
        <v>834</v>
      </c>
      <c r="C955" t="s">
        <v>2</v>
      </c>
      <c r="D955" t="s">
        <v>13</v>
      </c>
      <c r="E955" s="13">
        <v>45216</v>
      </c>
      <c r="F955" t="s">
        <v>834</v>
      </c>
    </row>
    <row r="956" spans="1:5" ht="15" collapsed="1">
      <c r="A956" t="s">
        <v>977</v>
      </c>
      <c r="D956" s="1">
        <f>COUNTA(D957:D965)</f>
        <v>9</v>
      </c>
      <c r="E956" s="12">
        <f>SUM(E957:E965)</f>
        <v>5938078</v>
      </c>
    </row>
    <row r="957" spans="2:6" ht="15" hidden="1" outlineLevel="1">
      <c r="B957" t="s">
        <v>978</v>
      </c>
      <c r="C957" t="s">
        <v>9</v>
      </c>
      <c r="D957" t="s">
        <v>3</v>
      </c>
      <c r="E957" s="13">
        <v>7722</v>
      </c>
      <c r="F957" t="s">
        <v>978</v>
      </c>
    </row>
    <row r="958" spans="2:5" ht="15" hidden="1" outlineLevel="1">
      <c r="B958" t="s">
        <v>979</v>
      </c>
      <c r="C958" t="s">
        <v>9</v>
      </c>
      <c r="D958" t="s">
        <v>3</v>
      </c>
      <c r="E958" s="13">
        <v>10863</v>
      </c>
    </row>
    <row r="959" spans="2:6" ht="15" hidden="1" outlineLevel="1">
      <c r="B959" t="s">
        <v>980</v>
      </c>
      <c r="C959" t="s">
        <v>9</v>
      </c>
      <c r="D959" t="s">
        <v>5</v>
      </c>
      <c r="E959" s="13">
        <v>49664</v>
      </c>
      <c r="F959" t="s">
        <v>981</v>
      </c>
    </row>
    <row r="960" spans="2:6" ht="15" hidden="1" outlineLevel="1">
      <c r="B960" t="s">
        <v>982</v>
      </c>
      <c r="C960" t="s">
        <v>9</v>
      </c>
      <c r="D960" t="s">
        <v>3</v>
      </c>
      <c r="E960" s="13">
        <v>696784</v>
      </c>
      <c r="F960" t="s">
        <v>982</v>
      </c>
    </row>
    <row r="961" spans="2:6" ht="15" hidden="1" outlineLevel="1">
      <c r="B961" t="s">
        <v>983</v>
      </c>
      <c r="C961" t="s">
        <v>9</v>
      </c>
      <c r="D961" t="s">
        <v>3</v>
      </c>
      <c r="E961" s="13">
        <v>39663</v>
      </c>
      <c r="F961" t="s">
        <v>983</v>
      </c>
    </row>
    <row r="962" spans="2:6" ht="15" hidden="1" outlineLevel="1">
      <c r="B962" t="s">
        <v>984</v>
      </c>
      <c r="C962" t="s">
        <v>2</v>
      </c>
      <c r="D962" t="s">
        <v>15</v>
      </c>
      <c r="E962" s="13">
        <v>97299</v>
      </c>
      <c r="F962" t="s">
        <v>984</v>
      </c>
    </row>
    <row r="963" spans="2:6" ht="15" hidden="1" outlineLevel="1">
      <c r="B963" t="s">
        <v>985</v>
      </c>
      <c r="C963" t="s">
        <v>2</v>
      </c>
      <c r="D963" t="s">
        <v>3</v>
      </c>
      <c r="E963" s="13">
        <v>3337</v>
      </c>
      <c r="F963" t="s">
        <v>985</v>
      </c>
    </row>
    <row r="964" spans="2:6" ht="15" hidden="1" outlineLevel="1">
      <c r="B964" t="s">
        <v>980</v>
      </c>
      <c r="C964" t="s">
        <v>2</v>
      </c>
      <c r="D964" t="s">
        <v>5</v>
      </c>
      <c r="E964" s="13">
        <v>4832406</v>
      </c>
      <c r="F964" t="s">
        <v>986</v>
      </c>
    </row>
    <row r="965" spans="2:6" ht="15" hidden="1" outlineLevel="1">
      <c r="B965" t="s">
        <v>982</v>
      </c>
      <c r="C965" t="s">
        <v>2</v>
      </c>
      <c r="D965" t="s">
        <v>3</v>
      </c>
      <c r="E965" s="13">
        <v>200340</v>
      </c>
      <c r="F965" t="s">
        <v>982</v>
      </c>
    </row>
    <row r="966" spans="1:5" ht="15" collapsed="1">
      <c r="A966" t="s">
        <v>500</v>
      </c>
      <c r="D966" s="1">
        <f>COUNTA(D967:D974)</f>
        <v>8</v>
      </c>
      <c r="E966" s="12">
        <f>SUM(E967:E974)</f>
        <v>5460847</v>
      </c>
    </row>
    <row r="967" spans="2:6" ht="15" hidden="1" outlineLevel="1">
      <c r="B967" t="s">
        <v>501</v>
      </c>
      <c r="C967" t="s">
        <v>9</v>
      </c>
      <c r="D967" t="s">
        <v>5</v>
      </c>
      <c r="E967" s="13">
        <v>1428900</v>
      </c>
      <c r="F967" t="s">
        <v>501</v>
      </c>
    </row>
    <row r="968" spans="2:6" ht="15" hidden="1" outlineLevel="1">
      <c r="B968" t="s">
        <v>502</v>
      </c>
      <c r="C968" t="s">
        <v>9</v>
      </c>
      <c r="D968" t="s">
        <v>10</v>
      </c>
      <c r="E968" s="13">
        <v>1234548</v>
      </c>
      <c r="F968" t="s">
        <v>502</v>
      </c>
    </row>
    <row r="969" spans="2:6" ht="15" hidden="1" outlineLevel="1">
      <c r="B969" t="s">
        <v>503</v>
      </c>
      <c r="C969" t="s">
        <v>9</v>
      </c>
      <c r="D969" t="s">
        <v>71</v>
      </c>
      <c r="E969" s="13">
        <v>91000</v>
      </c>
      <c r="F969" t="s">
        <v>503</v>
      </c>
    </row>
    <row r="970" spans="2:7" ht="15" hidden="1" outlineLevel="1">
      <c r="B970" t="s">
        <v>504</v>
      </c>
      <c r="C970" t="s">
        <v>9</v>
      </c>
      <c r="D970" t="s">
        <v>382</v>
      </c>
      <c r="E970" s="13">
        <v>454553</v>
      </c>
      <c r="F970" t="s">
        <v>4098</v>
      </c>
      <c r="G970" t="s">
        <v>505</v>
      </c>
    </row>
    <row r="971" spans="2:6" ht="15" hidden="1" outlineLevel="1">
      <c r="B971" t="s">
        <v>506</v>
      </c>
      <c r="C971" t="s">
        <v>9</v>
      </c>
      <c r="D971" t="s">
        <v>5</v>
      </c>
      <c r="E971" s="13">
        <v>403200</v>
      </c>
      <c r="F971" t="s">
        <v>506</v>
      </c>
    </row>
    <row r="972" spans="2:6" ht="15" hidden="1" outlineLevel="1">
      <c r="B972" t="s">
        <v>507</v>
      </c>
      <c r="C972" t="s">
        <v>2</v>
      </c>
      <c r="D972" t="s">
        <v>10</v>
      </c>
      <c r="E972" s="13">
        <v>71832</v>
      </c>
      <c r="F972" t="s">
        <v>507</v>
      </c>
    </row>
    <row r="973" spans="2:6" ht="15" hidden="1" outlineLevel="1">
      <c r="B973" t="s">
        <v>508</v>
      </c>
      <c r="C973" t="s">
        <v>2</v>
      </c>
      <c r="D973" t="s">
        <v>5</v>
      </c>
      <c r="E973" s="13">
        <v>1773070</v>
      </c>
      <c r="F973" t="s">
        <v>508</v>
      </c>
    </row>
    <row r="974" spans="2:6" ht="15" hidden="1" outlineLevel="1">
      <c r="B974" t="s">
        <v>509</v>
      </c>
      <c r="C974" t="s">
        <v>2</v>
      </c>
      <c r="D974" t="s">
        <v>71</v>
      </c>
      <c r="E974" s="13">
        <v>3744</v>
      </c>
      <c r="F974" t="s">
        <v>509</v>
      </c>
    </row>
    <row r="975" spans="1:5" ht="15" collapsed="1">
      <c r="A975" t="s">
        <v>481</v>
      </c>
      <c r="D975" s="1">
        <f>COUNTA(D976:D979)</f>
        <v>4</v>
      </c>
      <c r="E975" s="12">
        <f>SUM(E976:E979)</f>
        <v>4212711</v>
      </c>
    </row>
    <row r="976" spans="2:6" ht="15" hidden="1" outlineLevel="1" collapsed="1">
      <c r="B976" t="s">
        <v>482</v>
      </c>
      <c r="C976" t="s">
        <v>9</v>
      </c>
      <c r="D976" t="s">
        <v>5</v>
      </c>
      <c r="E976" s="13">
        <v>1719872</v>
      </c>
      <c r="F976" t="s">
        <v>482</v>
      </c>
    </row>
    <row r="977" spans="2:6" ht="15" hidden="1" outlineLevel="1">
      <c r="B977" t="s">
        <v>483</v>
      </c>
      <c r="C977" t="s">
        <v>9</v>
      </c>
      <c r="D977" t="s">
        <v>5</v>
      </c>
      <c r="E977" s="13">
        <v>713496</v>
      </c>
      <c r="F977" t="s">
        <v>484</v>
      </c>
    </row>
    <row r="978" spans="2:6" ht="15" hidden="1" outlineLevel="1">
      <c r="B978" t="s">
        <v>485</v>
      </c>
      <c r="C978" t="s">
        <v>2</v>
      </c>
      <c r="D978" t="s">
        <v>3</v>
      </c>
      <c r="E978" s="13">
        <v>215988</v>
      </c>
      <c r="F978" t="s">
        <v>485</v>
      </c>
    </row>
    <row r="979" spans="2:6" ht="15" hidden="1" outlineLevel="1">
      <c r="B979" t="s">
        <v>483</v>
      </c>
      <c r="C979" t="s">
        <v>2</v>
      </c>
      <c r="D979" t="s">
        <v>5</v>
      </c>
      <c r="E979" s="13">
        <v>1563355</v>
      </c>
      <c r="F979" t="s">
        <v>484</v>
      </c>
    </row>
    <row r="980" spans="1:5" ht="15" collapsed="1">
      <c r="A980" t="s">
        <v>806</v>
      </c>
      <c r="D980" s="1">
        <f>COUNTA(D981:D985)</f>
        <v>5</v>
      </c>
      <c r="E980" s="12">
        <f>SUM(E981:E985)</f>
        <v>4030120</v>
      </c>
    </row>
    <row r="981" spans="2:6" ht="15" hidden="1" outlineLevel="1">
      <c r="B981" t="s">
        <v>807</v>
      </c>
      <c r="C981" t="s">
        <v>9</v>
      </c>
      <c r="D981" t="s">
        <v>5</v>
      </c>
      <c r="E981" s="13">
        <v>542954</v>
      </c>
      <c r="F981" t="s">
        <v>808</v>
      </c>
    </row>
    <row r="982" spans="2:6" ht="15" hidden="1" outlineLevel="1">
      <c r="B982" t="s">
        <v>809</v>
      </c>
      <c r="C982" t="s">
        <v>9</v>
      </c>
      <c r="D982" t="s">
        <v>10</v>
      </c>
      <c r="E982" s="13">
        <v>594814</v>
      </c>
      <c r="F982" t="s">
        <v>810</v>
      </c>
    </row>
    <row r="983" spans="2:6" ht="15" hidden="1" outlineLevel="1">
      <c r="B983" t="s">
        <v>811</v>
      </c>
      <c r="C983" t="s">
        <v>2</v>
      </c>
      <c r="D983" t="s">
        <v>5</v>
      </c>
      <c r="E983" s="13">
        <v>2469600</v>
      </c>
      <c r="F983" t="s">
        <v>812</v>
      </c>
    </row>
    <row r="984" spans="2:6" ht="15" hidden="1" outlineLevel="1">
      <c r="B984" t="s">
        <v>807</v>
      </c>
      <c r="C984" t="s">
        <v>2</v>
      </c>
      <c r="D984" t="s">
        <v>5</v>
      </c>
      <c r="E984" s="13">
        <v>180544</v>
      </c>
      <c r="F984" t="s">
        <v>808</v>
      </c>
    </row>
    <row r="985" spans="2:6" ht="15" hidden="1" outlineLevel="1">
      <c r="B985" t="s">
        <v>809</v>
      </c>
      <c r="C985" t="s">
        <v>2</v>
      </c>
      <c r="D985" t="s">
        <v>5</v>
      </c>
      <c r="E985" s="13">
        <v>242208</v>
      </c>
      <c r="F985" t="s">
        <v>810</v>
      </c>
    </row>
    <row r="986" spans="1:5" ht="15" collapsed="1">
      <c r="A986" t="s">
        <v>1151</v>
      </c>
      <c r="D986" s="1">
        <f>COUNTA(D987:D991)</f>
        <v>5</v>
      </c>
      <c r="E986" s="12">
        <f>SUM(E987:E991)</f>
        <v>3332774</v>
      </c>
    </row>
    <row r="987" spans="2:6" ht="15" hidden="1" outlineLevel="1">
      <c r="B987" t="s">
        <v>1152</v>
      </c>
      <c r="C987" t="s">
        <v>9</v>
      </c>
      <c r="D987" t="s">
        <v>10</v>
      </c>
      <c r="E987" s="13">
        <v>223517</v>
      </c>
      <c r="F987" t="s">
        <v>1152</v>
      </c>
    </row>
    <row r="988" spans="2:6" ht="15" hidden="1" outlineLevel="1">
      <c r="B988" t="s">
        <v>1153</v>
      </c>
      <c r="C988" t="s">
        <v>9</v>
      </c>
      <c r="D988" t="s">
        <v>3</v>
      </c>
      <c r="E988" s="13">
        <v>261944</v>
      </c>
      <c r="F988" t="s">
        <v>1153</v>
      </c>
    </row>
    <row r="989" spans="2:6" ht="15" hidden="1" outlineLevel="1">
      <c r="B989" t="s">
        <v>1154</v>
      </c>
      <c r="C989" t="s">
        <v>9</v>
      </c>
      <c r="D989" t="s">
        <v>80</v>
      </c>
      <c r="E989" s="13">
        <v>1834250</v>
      </c>
      <c r="F989" t="s">
        <v>1154</v>
      </c>
    </row>
    <row r="990" spans="2:6" ht="15" hidden="1" outlineLevel="1">
      <c r="B990" t="s">
        <v>1155</v>
      </c>
      <c r="C990" t="s">
        <v>9</v>
      </c>
      <c r="D990" t="s">
        <v>3</v>
      </c>
      <c r="E990" s="13">
        <v>22365</v>
      </c>
      <c r="F990" t="s">
        <v>1156</v>
      </c>
    </row>
    <row r="991" spans="2:6" ht="15" hidden="1" outlineLevel="1">
      <c r="B991" t="s">
        <v>1154</v>
      </c>
      <c r="C991" t="s">
        <v>2</v>
      </c>
      <c r="D991" t="s">
        <v>45</v>
      </c>
      <c r="E991" s="13">
        <v>990698</v>
      </c>
      <c r="F991" t="s">
        <v>1154</v>
      </c>
    </row>
    <row r="992" spans="1:5" ht="15" collapsed="1">
      <c r="A992" t="s">
        <v>137</v>
      </c>
      <c r="D992" s="1">
        <f>COUNTA(D993:D1003)</f>
        <v>11</v>
      </c>
      <c r="E992" s="12">
        <f>SUM(E993:E1003)</f>
        <v>2583828</v>
      </c>
    </row>
    <row r="993" spans="2:6" ht="15" hidden="1" outlineLevel="1">
      <c r="B993" t="s">
        <v>138</v>
      </c>
      <c r="C993" t="s">
        <v>9</v>
      </c>
      <c r="D993" t="s">
        <v>3</v>
      </c>
      <c r="E993" s="13">
        <v>466745</v>
      </c>
      <c r="F993" t="s">
        <v>138</v>
      </c>
    </row>
    <row r="994" spans="2:6" ht="15" hidden="1" outlineLevel="1">
      <c r="B994" t="s">
        <v>139</v>
      </c>
      <c r="C994" t="s">
        <v>9</v>
      </c>
      <c r="D994" t="s">
        <v>5</v>
      </c>
      <c r="E994" s="13">
        <v>234950</v>
      </c>
      <c r="F994" t="s">
        <v>139</v>
      </c>
    </row>
    <row r="995" spans="2:6" ht="15" hidden="1" outlineLevel="1">
      <c r="B995" t="s">
        <v>140</v>
      </c>
      <c r="C995" t="s">
        <v>9</v>
      </c>
      <c r="D995" t="s">
        <v>96</v>
      </c>
      <c r="E995" s="13">
        <v>1313786</v>
      </c>
      <c r="F995" t="s">
        <v>141</v>
      </c>
    </row>
    <row r="996" spans="2:6" ht="15" hidden="1" outlineLevel="1">
      <c r="B996" t="s">
        <v>142</v>
      </c>
      <c r="C996" t="s">
        <v>9</v>
      </c>
      <c r="D996" t="s">
        <v>71</v>
      </c>
      <c r="E996" s="13">
        <v>2220</v>
      </c>
      <c r="F996" t="s">
        <v>142</v>
      </c>
    </row>
    <row r="997" spans="2:5" ht="15" hidden="1" outlineLevel="1">
      <c r="B997" t="s">
        <v>143</v>
      </c>
      <c r="C997" t="s">
        <v>9</v>
      </c>
      <c r="D997" t="s">
        <v>3</v>
      </c>
      <c r="E997" s="13">
        <v>350760</v>
      </c>
    </row>
    <row r="998" spans="2:5" ht="15" hidden="1" outlineLevel="1">
      <c r="B998" t="s">
        <v>144</v>
      </c>
      <c r="C998" t="s">
        <v>9</v>
      </c>
      <c r="D998" t="s">
        <v>3</v>
      </c>
      <c r="E998" s="13">
        <v>2944</v>
      </c>
    </row>
    <row r="999" spans="2:6" ht="15" hidden="1" outlineLevel="1">
      <c r="B999" t="s">
        <v>138</v>
      </c>
      <c r="C999" t="s">
        <v>2</v>
      </c>
      <c r="D999" t="s">
        <v>15</v>
      </c>
      <c r="E999" s="13">
        <v>20500</v>
      </c>
      <c r="F999" t="s">
        <v>138</v>
      </c>
    </row>
    <row r="1000" spans="2:6" ht="15" hidden="1" outlineLevel="1">
      <c r="B1000" t="s">
        <v>145</v>
      </c>
      <c r="C1000" t="s">
        <v>2</v>
      </c>
      <c r="D1000" t="s">
        <v>10</v>
      </c>
      <c r="E1000" s="13">
        <v>90347</v>
      </c>
      <c r="F1000" t="s">
        <v>145</v>
      </c>
    </row>
    <row r="1001" spans="2:6" ht="15" hidden="1" outlineLevel="1">
      <c r="B1001" t="s">
        <v>140</v>
      </c>
      <c r="C1001" t="s">
        <v>2</v>
      </c>
      <c r="D1001" t="s">
        <v>96</v>
      </c>
      <c r="E1001" s="13">
        <v>91260</v>
      </c>
      <c r="F1001" t="s">
        <v>141</v>
      </c>
    </row>
    <row r="1002" spans="2:6" ht="15" hidden="1" outlineLevel="1">
      <c r="B1002" t="s">
        <v>142</v>
      </c>
      <c r="C1002" t="s">
        <v>2</v>
      </c>
      <c r="D1002" t="s">
        <v>71</v>
      </c>
      <c r="E1002" s="13">
        <v>6708</v>
      </c>
      <c r="F1002" t="s">
        <v>142</v>
      </c>
    </row>
    <row r="1003" spans="2:5" ht="15" hidden="1" outlineLevel="1">
      <c r="B1003" t="s">
        <v>144</v>
      </c>
      <c r="C1003" t="s">
        <v>2</v>
      </c>
      <c r="D1003" t="s">
        <v>3</v>
      </c>
      <c r="E1003" s="13">
        <v>3608</v>
      </c>
    </row>
    <row r="1004" spans="1:5" ht="15" collapsed="1">
      <c r="A1004" t="s">
        <v>1157</v>
      </c>
      <c r="D1004" s="1">
        <f>COUNTA(D1005:D1017)</f>
        <v>13</v>
      </c>
      <c r="E1004" s="12">
        <f>SUM(E1005:E1017)</f>
        <v>2520748</v>
      </c>
    </row>
    <row r="1005" spans="2:6" ht="15" hidden="1" outlineLevel="1">
      <c r="B1005" t="s">
        <v>1158</v>
      </c>
      <c r="C1005" t="s">
        <v>9</v>
      </c>
      <c r="D1005" t="s">
        <v>10</v>
      </c>
      <c r="E1005" s="13">
        <v>24</v>
      </c>
      <c r="F1005" t="s">
        <v>1158</v>
      </c>
    </row>
    <row r="1006" spans="2:6" ht="15" hidden="1" outlineLevel="1">
      <c r="B1006" t="s">
        <v>1159</v>
      </c>
      <c r="C1006" t="s">
        <v>9</v>
      </c>
      <c r="D1006" t="s">
        <v>111</v>
      </c>
      <c r="E1006" s="13">
        <v>49776</v>
      </c>
      <c r="F1006" t="s">
        <v>1159</v>
      </c>
    </row>
    <row r="1007" spans="2:8" ht="15" hidden="1" outlineLevel="1">
      <c r="B1007" t="s">
        <v>1160</v>
      </c>
      <c r="C1007" t="s">
        <v>9</v>
      </c>
      <c r="D1007" t="s">
        <v>223</v>
      </c>
      <c r="E1007" s="13">
        <v>173628</v>
      </c>
      <c r="F1007" t="s">
        <v>1160</v>
      </c>
      <c r="G1007" t="s">
        <v>4099</v>
      </c>
      <c r="H1007" t="s">
        <v>1161</v>
      </c>
    </row>
    <row r="1008" spans="2:6" ht="15" hidden="1" outlineLevel="1">
      <c r="B1008" t="s">
        <v>1162</v>
      </c>
      <c r="C1008" t="s">
        <v>9</v>
      </c>
      <c r="D1008" t="s">
        <v>3</v>
      </c>
      <c r="E1008" s="13">
        <v>296296</v>
      </c>
      <c r="F1008" t="s">
        <v>1163</v>
      </c>
    </row>
    <row r="1009" spans="2:6" ht="15" hidden="1" outlineLevel="1">
      <c r="B1009" t="s">
        <v>1164</v>
      </c>
      <c r="C1009" t="s">
        <v>9</v>
      </c>
      <c r="D1009" t="s">
        <v>80</v>
      </c>
      <c r="E1009" s="13">
        <v>1176895</v>
      </c>
      <c r="F1009" t="s">
        <v>1164</v>
      </c>
    </row>
    <row r="1010" spans="2:6" ht="15" hidden="1" outlineLevel="1">
      <c r="B1010" t="s">
        <v>1165</v>
      </c>
      <c r="C1010" t="s">
        <v>9</v>
      </c>
      <c r="D1010" t="s">
        <v>15</v>
      </c>
      <c r="E1010" s="13">
        <v>4403</v>
      </c>
      <c r="F1010" t="s">
        <v>1165</v>
      </c>
    </row>
    <row r="1011" spans="2:6" ht="15" hidden="1" outlineLevel="1">
      <c r="B1011" t="s">
        <v>1166</v>
      </c>
      <c r="C1011" t="s">
        <v>9</v>
      </c>
      <c r="D1011" t="s">
        <v>56</v>
      </c>
      <c r="E1011" s="13">
        <v>798</v>
      </c>
      <c r="F1011" t="s">
        <v>1166</v>
      </c>
    </row>
    <row r="1012" spans="2:6" ht="15" hidden="1" outlineLevel="1">
      <c r="B1012" t="s">
        <v>1159</v>
      </c>
      <c r="C1012" t="s">
        <v>2</v>
      </c>
      <c r="D1012" t="s">
        <v>15</v>
      </c>
      <c r="E1012" s="13">
        <v>5712</v>
      </c>
      <c r="F1012" t="s">
        <v>1159</v>
      </c>
    </row>
    <row r="1013" spans="2:6" ht="15" hidden="1" outlineLevel="1">
      <c r="B1013" t="s">
        <v>1167</v>
      </c>
      <c r="C1013" t="s">
        <v>2</v>
      </c>
      <c r="D1013" t="s">
        <v>15</v>
      </c>
      <c r="E1013" s="13">
        <v>105288</v>
      </c>
      <c r="F1013" t="s">
        <v>1167</v>
      </c>
    </row>
    <row r="1014" spans="2:6" ht="15" hidden="1" outlineLevel="1" collapsed="1">
      <c r="B1014" t="s">
        <v>1168</v>
      </c>
      <c r="C1014" t="s">
        <v>2</v>
      </c>
      <c r="D1014" t="s">
        <v>5</v>
      </c>
      <c r="E1014" s="13">
        <v>443124</v>
      </c>
      <c r="F1014" t="s">
        <v>1169</v>
      </c>
    </row>
    <row r="1015" spans="2:6" ht="15" hidden="1" outlineLevel="1">
      <c r="B1015" t="s">
        <v>1162</v>
      </c>
      <c r="C1015" t="s">
        <v>2</v>
      </c>
      <c r="D1015" t="s">
        <v>3</v>
      </c>
      <c r="E1015" s="13">
        <v>28665</v>
      </c>
      <c r="F1015" t="s">
        <v>1163</v>
      </c>
    </row>
    <row r="1016" spans="2:6" ht="15" hidden="1" outlineLevel="1">
      <c r="B1016" t="s">
        <v>1164</v>
      </c>
      <c r="C1016" t="s">
        <v>2</v>
      </c>
      <c r="D1016" t="s">
        <v>80</v>
      </c>
      <c r="E1016" s="13">
        <v>105009</v>
      </c>
      <c r="F1016" t="s">
        <v>1164</v>
      </c>
    </row>
    <row r="1017" spans="2:9" ht="15" hidden="1" outlineLevel="1" collapsed="1">
      <c r="B1017" t="s">
        <v>896</v>
      </c>
      <c r="C1017" t="s">
        <v>2</v>
      </c>
      <c r="D1017" t="s">
        <v>223</v>
      </c>
      <c r="E1017" s="13">
        <v>131130</v>
      </c>
      <c r="F1017" t="s">
        <v>4100</v>
      </c>
      <c r="G1017" t="s">
        <v>896</v>
      </c>
      <c r="H1017" t="s">
        <v>4101</v>
      </c>
      <c r="I1017" t="s">
        <v>1170</v>
      </c>
    </row>
    <row r="1018" spans="1:5" ht="15" collapsed="1">
      <c r="A1018" t="s">
        <v>664</v>
      </c>
      <c r="D1018" s="1">
        <f>COUNTA(D1019:D1023)</f>
        <v>5</v>
      </c>
      <c r="E1018" s="12">
        <f>SUM(E1019:E1023)</f>
        <v>2284975</v>
      </c>
    </row>
    <row r="1019" spans="2:6" ht="15" hidden="1" outlineLevel="1">
      <c r="B1019" t="s">
        <v>665</v>
      </c>
      <c r="C1019" t="s">
        <v>9</v>
      </c>
      <c r="D1019" t="s">
        <v>3</v>
      </c>
      <c r="E1019" s="13">
        <v>142776</v>
      </c>
      <c r="F1019" t="s">
        <v>665</v>
      </c>
    </row>
    <row r="1020" spans="2:6" ht="15" hidden="1" outlineLevel="1">
      <c r="B1020" t="s">
        <v>666</v>
      </c>
      <c r="C1020" t="s">
        <v>9</v>
      </c>
      <c r="D1020" t="s">
        <v>5</v>
      </c>
      <c r="E1020" s="13">
        <v>358449</v>
      </c>
      <c r="F1020" t="s">
        <v>666</v>
      </c>
    </row>
    <row r="1021" spans="2:5" ht="15" hidden="1" outlineLevel="1">
      <c r="B1021" t="s">
        <v>667</v>
      </c>
      <c r="C1021" t="s">
        <v>9</v>
      </c>
      <c r="D1021" t="s">
        <v>80</v>
      </c>
      <c r="E1021" s="13">
        <v>441210</v>
      </c>
    </row>
    <row r="1022" spans="2:5" ht="15" hidden="1" outlineLevel="1">
      <c r="B1022" t="s">
        <v>668</v>
      </c>
      <c r="C1022" t="s">
        <v>2</v>
      </c>
      <c r="D1022" t="s">
        <v>3</v>
      </c>
      <c r="E1022" s="13">
        <v>120840</v>
      </c>
    </row>
    <row r="1023" spans="2:6" ht="15" hidden="1" outlineLevel="1" collapsed="1">
      <c r="B1023" t="s">
        <v>669</v>
      </c>
      <c r="C1023" t="s">
        <v>2</v>
      </c>
      <c r="D1023" t="s">
        <v>10</v>
      </c>
      <c r="E1023" s="13">
        <v>1221700</v>
      </c>
      <c r="F1023" t="s">
        <v>670</v>
      </c>
    </row>
    <row r="1024" spans="1:5" ht="15" collapsed="1">
      <c r="A1024" t="s">
        <v>256</v>
      </c>
      <c r="D1024" s="1">
        <f>COUNTA(D1025:D1032)</f>
        <v>8</v>
      </c>
      <c r="E1024" s="12">
        <f>SUM(E1025:E1032)</f>
        <v>2112710</v>
      </c>
    </row>
    <row r="1025" spans="2:6" ht="15" hidden="1" outlineLevel="1">
      <c r="B1025" t="s">
        <v>257</v>
      </c>
      <c r="C1025" t="s">
        <v>9</v>
      </c>
      <c r="D1025" t="s">
        <v>3</v>
      </c>
      <c r="E1025" s="13">
        <v>61020</v>
      </c>
      <c r="F1025" t="s">
        <v>257</v>
      </c>
    </row>
    <row r="1026" spans="2:6" ht="15" hidden="1" outlineLevel="1">
      <c r="B1026" t="s">
        <v>258</v>
      </c>
      <c r="C1026" t="s">
        <v>9</v>
      </c>
      <c r="D1026" t="s">
        <v>10</v>
      </c>
      <c r="E1026" s="13">
        <v>351624</v>
      </c>
      <c r="F1026" t="s">
        <v>258</v>
      </c>
    </row>
    <row r="1027" spans="2:6" ht="15" hidden="1" outlineLevel="1" collapsed="1">
      <c r="B1027" t="s">
        <v>259</v>
      </c>
      <c r="C1027" t="s">
        <v>9</v>
      </c>
      <c r="D1027" t="s">
        <v>5</v>
      </c>
      <c r="E1027" s="13">
        <v>86592</v>
      </c>
      <c r="F1027" t="s">
        <v>259</v>
      </c>
    </row>
    <row r="1028" spans="2:6" ht="15" hidden="1" outlineLevel="1">
      <c r="B1028" t="s">
        <v>257</v>
      </c>
      <c r="C1028" t="s">
        <v>2</v>
      </c>
      <c r="D1028" t="s">
        <v>3</v>
      </c>
      <c r="E1028" s="13">
        <v>15990</v>
      </c>
      <c r="F1028" t="s">
        <v>257</v>
      </c>
    </row>
    <row r="1029" spans="2:6" ht="15" hidden="1" outlineLevel="1">
      <c r="B1029" t="s">
        <v>260</v>
      </c>
      <c r="C1029" t="s">
        <v>2</v>
      </c>
      <c r="D1029" t="s">
        <v>56</v>
      </c>
      <c r="E1029" s="13">
        <v>34830</v>
      </c>
      <c r="F1029" t="s">
        <v>260</v>
      </c>
    </row>
    <row r="1030" spans="2:6" ht="15" hidden="1" outlineLevel="1" collapsed="1">
      <c r="B1030" t="s">
        <v>261</v>
      </c>
      <c r="C1030" t="s">
        <v>2</v>
      </c>
      <c r="D1030" t="s">
        <v>5</v>
      </c>
      <c r="E1030" s="13">
        <v>368592</v>
      </c>
      <c r="F1030" t="s">
        <v>261</v>
      </c>
    </row>
    <row r="1031" spans="2:6" ht="15" hidden="1" outlineLevel="1">
      <c r="B1031" t="s">
        <v>262</v>
      </c>
      <c r="C1031" t="s">
        <v>2</v>
      </c>
      <c r="D1031" t="s">
        <v>3</v>
      </c>
      <c r="E1031" s="13">
        <v>902192</v>
      </c>
      <c r="F1031" t="s">
        <v>262</v>
      </c>
    </row>
    <row r="1032" spans="2:6" ht="15" hidden="1" outlineLevel="1">
      <c r="B1032" t="s">
        <v>263</v>
      </c>
      <c r="C1032" t="s">
        <v>2</v>
      </c>
      <c r="D1032" t="s">
        <v>3</v>
      </c>
      <c r="E1032" s="13">
        <v>291870</v>
      </c>
      <c r="F1032" t="s">
        <v>264</v>
      </c>
    </row>
    <row r="1033" spans="1:5" ht="15" collapsed="1">
      <c r="A1033" t="s">
        <v>595</v>
      </c>
      <c r="D1033" s="1">
        <f>COUNTA(D1034:D1041)</f>
        <v>8</v>
      </c>
      <c r="E1033" s="12">
        <f>SUM(E1034:E1041)</f>
        <v>1287291</v>
      </c>
    </row>
    <row r="1034" spans="2:6" ht="15" hidden="1" outlineLevel="1">
      <c r="B1034" t="s">
        <v>596</v>
      </c>
      <c r="C1034" t="s">
        <v>9</v>
      </c>
      <c r="D1034" t="s">
        <v>10</v>
      </c>
      <c r="E1034" s="13">
        <v>43798</v>
      </c>
      <c r="F1034" t="s">
        <v>596</v>
      </c>
    </row>
    <row r="1035" spans="2:6" ht="15" hidden="1" outlineLevel="1">
      <c r="B1035" t="s">
        <v>597</v>
      </c>
      <c r="C1035" t="s">
        <v>9</v>
      </c>
      <c r="D1035" t="s">
        <v>10</v>
      </c>
      <c r="E1035" s="13">
        <v>214830</v>
      </c>
      <c r="F1035" t="s">
        <v>597</v>
      </c>
    </row>
    <row r="1036" spans="2:6" ht="15" hidden="1" outlineLevel="1">
      <c r="B1036" t="s">
        <v>598</v>
      </c>
      <c r="C1036" t="s">
        <v>9</v>
      </c>
      <c r="D1036" t="s">
        <v>111</v>
      </c>
      <c r="E1036" s="13">
        <v>37950</v>
      </c>
      <c r="F1036" t="s">
        <v>598</v>
      </c>
    </row>
    <row r="1037" spans="2:6" ht="15" hidden="1" outlineLevel="1">
      <c r="B1037" t="s">
        <v>599</v>
      </c>
      <c r="C1037" t="s">
        <v>9</v>
      </c>
      <c r="D1037" t="s">
        <v>3</v>
      </c>
      <c r="E1037" s="13">
        <v>21894</v>
      </c>
      <c r="F1037" t="s">
        <v>599</v>
      </c>
    </row>
    <row r="1038" spans="2:7" ht="15" hidden="1" outlineLevel="1">
      <c r="B1038" t="s">
        <v>600</v>
      </c>
      <c r="C1038" t="s">
        <v>9</v>
      </c>
      <c r="D1038" t="s">
        <v>223</v>
      </c>
      <c r="E1038" s="13">
        <v>432432</v>
      </c>
      <c r="F1038" t="s">
        <v>600</v>
      </c>
      <c r="G1038" t="s">
        <v>601</v>
      </c>
    </row>
    <row r="1039" spans="2:6" ht="15" hidden="1" outlineLevel="1">
      <c r="B1039" t="s">
        <v>602</v>
      </c>
      <c r="C1039" t="s">
        <v>2</v>
      </c>
      <c r="D1039" t="s">
        <v>13</v>
      </c>
      <c r="E1039" s="13">
        <v>46720</v>
      </c>
      <c r="F1039" t="s">
        <v>602</v>
      </c>
    </row>
    <row r="1040" spans="2:6" ht="15" hidden="1" outlineLevel="1">
      <c r="B1040" t="s">
        <v>603</v>
      </c>
      <c r="C1040" t="s">
        <v>2</v>
      </c>
      <c r="D1040" t="s">
        <v>3</v>
      </c>
      <c r="E1040" s="13">
        <v>74029</v>
      </c>
      <c r="F1040" t="s">
        <v>604</v>
      </c>
    </row>
    <row r="1041" spans="2:6" ht="15" hidden="1" outlineLevel="1">
      <c r="B1041" t="s">
        <v>600</v>
      </c>
      <c r="C1041" t="s">
        <v>2</v>
      </c>
      <c r="D1041" t="s">
        <v>5</v>
      </c>
      <c r="E1041" s="13">
        <v>415638</v>
      </c>
      <c r="F1041" t="s">
        <v>600</v>
      </c>
    </row>
    <row r="1042" spans="1:5" ht="15" collapsed="1">
      <c r="A1042" t="s">
        <v>47</v>
      </c>
      <c r="D1042" s="1">
        <f>COUNTA(D1043:D1045)</f>
        <v>3</v>
      </c>
      <c r="E1042" s="12">
        <f>SUM(E1043:E1045)</f>
        <v>1282747</v>
      </c>
    </row>
    <row r="1043" spans="2:6" ht="15" hidden="1" outlineLevel="1">
      <c r="B1043" t="s">
        <v>48</v>
      </c>
      <c r="C1043" t="s">
        <v>9</v>
      </c>
      <c r="D1043" t="s">
        <v>3</v>
      </c>
      <c r="E1043" s="13">
        <v>771676</v>
      </c>
      <c r="F1043" t="s">
        <v>48</v>
      </c>
    </row>
    <row r="1044" spans="2:6" ht="15" hidden="1" outlineLevel="1">
      <c r="B1044" t="s">
        <v>49</v>
      </c>
      <c r="C1044" t="s">
        <v>9</v>
      </c>
      <c r="D1044" t="s">
        <v>3</v>
      </c>
      <c r="E1044" s="13">
        <v>6958</v>
      </c>
      <c r="F1044" t="s">
        <v>49</v>
      </c>
    </row>
    <row r="1045" spans="2:6" ht="15" hidden="1" outlineLevel="1">
      <c r="B1045" t="s">
        <v>48</v>
      </c>
      <c r="C1045" t="s">
        <v>2</v>
      </c>
      <c r="D1045" t="s">
        <v>3</v>
      </c>
      <c r="E1045" s="13">
        <v>504113</v>
      </c>
      <c r="F1045" t="s">
        <v>48</v>
      </c>
    </row>
    <row r="1046" spans="1:5" ht="15" collapsed="1">
      <c r="A1046" t="s">
        <v>146</v>
      </c>
      <c r="D1046" s="1">
        <f>COUNTA(D1047:D1047)</f>
        <v>1</v>
      </c>
      <c r="E1046" s="14">
        <f>SUM(E1047:E1047)</f>
        <v>1250418</v>
      </c>
    </row>
    <row r="1047" spans="2:6" ht="15" hidden="1" outlineLevel="1">
      <c r="B1047" t="s">
        <v>147</v>
      </c>
      <c r="C1047" t="s">
        <v>9</v>
      </c>
      <c r="D1047" t="s">
        <v>5</v>
      </c>
      <c r="E1047" s="13">
        <v>1250418</v>
      </c>
      <c r="F1047" t="s">
        <v>148</v>
      </c>
    </row>
    <row r="1048" spans="1:5" ht="15" collapsed="1">
      <c r="A1048" t="s">
        <v>629</v>
      </c>
      <c r="D1048" s="1">
        <f>COUNTA(D1049:D1052)</f>
        <v>4</v>
      </c>
      <c r="E1048" s="12">
        <f>SUM(E1049:E1052)</f>
        <v>1246780</v>
      </c>
    </row>
    <row r="1049" spans="2:6" ht="15" hidden="1" outlineLevel="1">
      <c r="B1049" t="s">
        <v>630</v>
      </c>
      <c r="C1049" t="s">
        <v>9</v>
      </c>
      <c r="D1049" t="s">
        <v>3</v>
      </c>
      <c r="E1049" s="13">
        <v>23218</v>
      </c>
      <c r="F1049" t="s">
        <v>630</v>
      </c>
    </row>
    <row r="1050" spans="2:6" ht="15" hidden="1" outlineLevel="1">
      <c r="B1050" t="s">
        <v>631</v>
      </c>
      <c r="C1050" t="s">
        <v>9</v>
      </c>
      <c r="D1050" t="s">
        <v>5</v>
      </c>
      <c r="E1050" s="13">
        <v>89265</v>
      </c>
      <c r="F1050" t="s">
        <v>631</v>
      </c>
    </row>
    <row r="1051" spans="2:6" ht="15" hidden="1" outlineLevel="1">
      <c r="B1051" t="s">
        <v>632</v>
      </c>
      <c r="C1051" t="s">
        <v>9</v>
      </c>
      <c r="D1051" t="s">
        <v>10</v>
      </c>
      <c r="E1051" s="13">
        <v>1011348</v>
      </c>
      <c r="F1051" t="s">
        <v>633</v>
      </c>
    </row>
    <row r="1052" spans="2:6" ht="15" hidden="1" outlineLevel="1">
      <c r="B1052" t="s">
        <v>631</v>
      </c>
      <c r="C1052" t="s">
        <v>2</v>
      </c>
      <c r="D1052" t="s">
        <v>94</v>
      </c>
      <c r="E1052" s="13">
        <v>122949</v>
      </c>
      <c r="F1052" t="s">
        <v>631</v>
      </c>
    </row>
    <row r="1053" spans="1:5" ht="15" collapsed="1">
      <c r="A1053" t="s">
        <v>621</v>
      </c>
      <c r="D1053" s="1">
        <f>COUNTA(D1054:D1059)</f>
        <v>6</v>
      </c>
      <c r="E1053" s="12">
        <f>SUM(E1054:E1059)</f>
        <v>1241900</v>
      </c>
    </row>
    <row r="1054" spans="2:6" ht="15" hidden="1" outlineLevel="1">
      <c r="B1054" t="s">
        <v>622</v>
      </c>
      <c r="C1054" t="s">
        <v>9</v>
      </c>
      <c r="D1054" t="s">
        <v>10</v>
      </c>
      <c r="E1054" s="13">
        <v>299493</v>
      </c>
      <c r="F1054" t="s">
        <v>622</v>
      </c>
    </row>
    <row r="1055" spans="2:6" ht="15" hidden="1" outlineLevel="1">
      <c r="B1055" t="s">
        <v>623</v>
      </c>
      <c r="C1055" t="s">
        <v>9</v>
      </c>
      <c r="D1055" t="s">
        <v>5</v>
      </c>
      <c r="E1055" s="13">
        <v>10797</v>
      </c>
      <c r="F1055" t="s">
        <v>623</v>
      </c>
    </row>
    <row r="1056" spans="2:6" ht="15" hidden="1" outlineLevel="1">
      <c r="B1056" t="s">
        <v>624</v>
      </c>
      <c r="C1056" t="s">
        <v>9</v>
      </c>
      <c r="D1056" t="s">
        <v>3</v>
      </c>
      <c r="E1056" s="13">
        <v>10833</v>
      </c>
      <c r="F1056" t="s">
        <v>624</v>
      </c>
    </row>
    <row r="1057" spans="2:6" ht="15" hidden="1" outlineLevel="1">
      <c r="B1057" t="s">
        <v>625</v>
      </c>
      <c r="C1057" t="s">
        <v>9</v>
      </c>
      <c r="D1057" t="s">
        <v>10</v>
      </c>
      <c r="E1057" s="13">
        <v>74784</v>
      </c>
      <c r="F1057" t="s">
        <v>625</v>
      </c>
    </row>
    <row r="1058" spans="2:7" ht="15" hidden="1" outlineLevel="1">
      <c r="B1058" t="s">
        <v>626</v>
      </c>
      <c r="C1058" t="s">
        <v>9</v>
      </c>
      <c r="D1058" t="s">
        <v>223</v>
      </c>
      <c r="E1058" s="13">
        <v>377</v>
      </c>
      <c r="F1058" t="s">
        <v>4102</v>
      </c>
      <c r="G1058" t="s">
        <v>627</v>
      </c>
    </row>
    <row r="1059" spans="2:6" ht="15" hidden="1" outlineLevel="1">
      <c r="B1059" t="s">
        <v>628</v>
      </c>
      <c r="C1059" t="s">
        <v>9</v>
      </c>
      <c r="D1059" t="s">
        <v>5</v>
      </c>
      <c r="E1059" s="13">
        <v>845616</v>
      </c>
      <c r="F1059" t="s">
        <v>628</v>
      </c>
    </row>
    <row r="1060" spans="1:5" ht="15" collapsed="1">
      <c r="A1060" t="s">
        <v>272</v>
      </c>
      <c r="D1060" s="1">
        <f>COUNTA(D1061:D1064)</f>
        <v>4</v>
      </c>
      <c r="E1060" s="12">
        <f>SUM(E1061:E1064)</f>
        <v>1218658</v>
      </c>
    </row>
    <row r="1061" spans="2:5" ht="15" hidden="1" outlineLevel="1">
      <c r="B1061" t="s">
        <v>273</v>
      </c>
      <c r="C1061" t="s">
        <v>9</v>
      </c>
      <c r="D1061" t="s">
        <v>15</v>
      </c>
      <c r="E1061" s="13">
        <v>65637</v>
      </c>
    </row>
    <row r="1062" spans="2:6" ht="15" hidden="1" outlineLevel="1">
      <c r="B1062" t="s">
        <v>274</v>
      </c>
      <c r="C1062" t="s">
        <v>9</v>
      </c>
      <c r="D1062" t="s">
        <v>10</v>
      </c>
      <c r="E1062" s="13">
        <v>748000</v>
      </c>
      <c r="F1062" t="s">
        <v>274</v>
      </c>
    </row>
    <row r="1063" spans="2:6" ht="15" hidden="1" outlineLevel="1">
      <c r="B1063" t="s">
        <v>275</v>
      </c>
      <c r="C1063" t="s">
        <v>9</v>
      </c>
      <c r="D1063" t="s">
        <v>10</v>
      </c>
      <c r="E1063" s="13">
        <v>377175</v>
      </c>
      <c r="F1063" t="s">
        <v>275</v>
      </c>
    </row>
    <row r="1064" spans="2:5" ht="15" hidden="1" outlineLevel="1">
      <c r="B1064" t="s">
        <v>276</v>
      </c>
      <c r="C1064" t="s">
        <v>9</v>
      </c>
      <c r="D1064" t="s">
        <v>45</v>
      </c>
      <c r="E1064" s="13">
        <v>27846</v>
      </c>
    </row>
    <row r="1065" spans="1:5" ht="15" collapsed="1">
      <c r="A1065" t="s">
        <v>661</v>
      </c>
      <c r="D1065" s="1">
        <f>COUNTA(D1066:D1068)</f>
        <v>3</v>
      </c>
      <c r="E1065" s="12">
        <f>SUM(E1066:E1068)</f>
        <v>1186685</v>
      </c>
    </row>
    <row r="1066" spans="2:6" ht="15" hidden="1" outlineLevel="1">
      <c r="B1066" t="s">
        <v>662</v>
      </c>
      <c r="C1066" t="s">
        <v>9</v>
      </c>
      <c r="D1066" t="s">
        <v>80</v>
      </c>
      <c r="E1066" s="13">
        <v>7007</v>
      </c>
      <c r="F1066" t="s">
        <v>662</v>
      </c>
    </row>
    <row r="1067" spans="2:5" ht="15" hidden="1" outlineLevel="1">
      <c r="B1067" t="s">
        <v>663</v>
      </c>
      <c r="C1067" t="s">
        <v>9</v>
      </c>
      <c r="D1067" t="s">
        <v>5</v>
      </c>
      <c r="E1067" s="13">
        <v>409118</v>
      </c>
    </row>
    <row r="1068" spans="2:5" ht="15" hidden="1" outlineLevel="1">
      <c r="B1068" t="s">
        <v>663</v>
      </c>
      <c r="C1068" t="s">
        <v>2</v>
      </c>
      <c r="D1068" t="s">
        <v>5</v>
      </c>
      <c r="E1068" s="13">
        <v>770560</v>
      </c>
    </row>
    <row r="1069" spans="1:5" ht="15" collapsed="1">
      <c r="A1069" t="s">
        <v>250</v>
      </c>
      <c r="D1069" s="1">
        <f>COUNTA(D1070:D1071)</f>
        <v>2</v>
      </c>
      <c r="E1069" s="14">
        <f>SUM(E1070:E1071)</f>
        <v>1145538</v>
      </c>
    </row>
    <row r="1070" spans="2:6" ht="15" hidden="1" outlineLevel="1">
      <c r="B1070" t="s">
        <v>251</v>
      </c>
      <c r="C1070" t="s">
        <v>9</v>
      </c>
      <c r="D1070" t="s">
        <v>3</v>
      </c>
      <c r="E1070" s="13">
        <v>94134</v>
      </c>
      <c r="F1070" t="s">
        <v>251</v>
      </c>
    </row>
    <row r="1071" spans="2:17" ht="15" hidden="1" outlineLevel="1">
      <c r="B1071" t="s">
        <v>252</v>
      </c>
      <c r="C1071" t="s">
        <v>9</v>
      </c>
      <c r="D1071" t="s">
        <v>105</v>
      </c>
      <c r="E1071" s="13">
        <v>1051404</v>
      </c>
      <c r="F1071" t="s">
        <v>4103</v>
      </c>
      <c r="G1071" t="s">
        <v>4104</v>
      </c>
      <c r="H1071" t="s">
        <v>4105</v>
      </c>
      <c r="I1071" t="s">
        <v>4106</v>
      </c>
      <c r="J1071" t="s">
        <v>4107</v>
      </c>
      <c r="K1071" t="s">
        <v>4108</v>
      </c>
      <c r="L1071" t="s">
        <v>4109</v>
      </c>
      <c r="M1071" t="s">
        <v>4110</v>
      </c>
      <c r="N1071" t="s">
        <v>4111</v>
      </c>
      <c r="O1071" t="s">
        <v>253</v>
      </c>
      <c r="P1071" t="s">
        <v>254</v>
      </c>
      <c r="Q1071" t="s">
        <v>255</v>
      </c>
    </row>
    <row r="1072" spans="1:5" ht="15" collapsed="1">
      <c r="A1072" t="s">
        <v>149</v>
      </c>
      <c r="D1072" s="1">
        <f>COUNTA(D1073:D1082)</f>
        <v>10</v>
      </c>
      <c r="E1072" s="12">
        <f>SUM(E1073:E1082)</f>
        <v>1062735</v>
      </c>
    </row>
    <row r="1073" spans="2:6" ht="15" hidden="1" outlineLevel="1">
      <c r="B1073" t="s">
        <v>150</v>
      </c>
      <c r="C1073" t="s">
        <v>9</v>
      </c>
      <c r="D1073" t="s">
        <v>10</v>
      </c>
      <c r="E1073" s="13">
        <v>235417</v>
      </c>
      <c r="F1073" t="s">
        <v>150</v>
      </c>
    </row>
    <row r="1074" spans="2:6" ht="15" hidden="1" outlineLevel="1">
      <c r="B1074" t="s">
        <v>151</v>
      </c>
      <c r="C1074" t="s">
        <v>9</v>
      </c>
      <c r="D1074" t="s">
        <v>3</v>
      </c>
      <c r="E1074" s="13">
        <v>237503</v>
      </c>
      <c r="F1074" t="s">
        <v>151</v>
      </c>
    </row>
    <row r="1075" spans="2:6" ht="15" hidden="1" outlineLevel="1" collapsed="1">
      <c r="B1075" t="s">
        <v>150</v>
      </c>
      <c r="C1075" t="s">
        <v>2</v>
      </c>
      <c r="D1075" t="s">
        <v>15</v>
      </c>
      <c r="E1075" s="13">
        <v>6560</v>
      </c>
      <c r="F1075" t="s">
        <v>150</v>
      </c>
    </row>
    <row r="1076" spans="2:6" ht="15" hidden="1" outlineLevel="1">
      <c r="B1076" t="s">
        <v>152</v>
      </c>
      <c r="C1076" t="s">
        <v>2</v>
      </c>
      <c r="D1076" t="s">
        <v>3</v>
      </c>
      <c r="E1076" s="13">
        <v>4512</v>
      </c>
      <c r="F1076" t="s">
        <v>152</v>
      </c>
    </row>
    <row r="1077" spans="2:6" ht="15" hidden="1" outlineLevel="1">
      <c r="B1077" t="s">
        <v>153</v>
      </c>
      <c r="C1077" t="s">
        <v>2</v>
      </c>
      <c r="D1077" t="s">
        <v>3</v>
      </c>
      <c r="E1077" s="13">
        <v>52836</v>
      </c>
      <c r="F1077" t="s">
        <v>153</v>
      </c>
    </row>
    <row r="1078" spans="2:6" ht="15" hidden="1" outlineLevel="1" collapsed="1">
      <c r="B1078" t="s">
        <v>151</v>
      </c>
      <c r="C1078" t="s">
        <v>2</v>
      </c>
      <c r="D1078" t="s">
        <v>3</v>
      </c>
      <c r="E1078" s="13">
        <v>59784</v>
      </c>
      <c r="F1078" t="s">
        <v>151</v>
      </c>
    </row>
    <row r="1079" spans="2:6" ht="15" hidden="1" outlineLevel="1">
      <c r="B1079" t="s">
        <v>154</v>
      </c>
      <c r="C1079" t="s">
        <v>2</v>
      </c>
      <c r="D1079" t="s">
        <v>3</v>
      </c>
      <c r="E1079" s="13">
        <v>21762</v>
      </c>
      <c r="F1079" t="s">
        <v>154</v>
      </c>
    </row>
    <row r="1080" spans="2:6" ht="15" hidden="1" outlineLevel="1">
      <c r="B1080" t="s">
        <v>155</v>
      </c>
      <c r="C1080" t="s">
        <v>2</v>
      </c>
      <c r="D1080" t="s">
        <v>3</v>
      </c>
      <c r="E1080" s="13">
        <v>117303</v>
      </c>
      <c r="F1080" t="s">
        <v>156</v>
      </c>
    </row>
    <row r="1081" spans="2:6" ht="15" hidden="1" outlineLevel="1">
      <c r="B1081" t="s">
        <v>157</v>
      </c>
      <c r="C1081" t="s">
        <v>2</v>
      </c>
      <c r="D1081" t="s">
        <v>10</v>
      </c>
      <c r="E1081" s="13">
        <v>279034</v>
      </c>
      <c r="F1081" t="s">
        <v>157</v>
      </c>
    </row>
    <row r="1082" spans="2:6" ht="15" hidden="1" outlineLevel="1">
      <c r="B1082" t="s">
        <v>158</v>
      </c>
      <c r="C1082" t="s">
        <v>2</v>
      </c>
      <c r="D1082" t="s">
        <v>3</v>
      </c>
      <c r="E1082" s="13">
        <v>48024</v>
      </c>
      <c r="F1082" t="s">
        <v>158</v>
      </c>
    </row>
    <row r="1083" spans="1:5" ht="15" collapsed="1">
      <c r="A1083" t="s">
        <v>159</v>
      </c>
      <c r="D1083" s="1">
        <f>COUNTA(D1084:D1092)</f>
        <v>9</v>
      </c>
      <c r="E1083" s="12">
        <f>SUM(E1084:E1092)</f>
        <v>1058033</v>
      </c>
    </row>
    <row r="1084" spans="2:6" ht="15" hidden="1" outlineLevel="1">
      <c r="B1084" t="s">
        <v>160</v>
      </c>
      <c r="C1084" t="s">
        <v>9</v>
      </c>
      <c r="D1084" t="s">
        <v>111</v>
      </c>
      <c r="E1084" s="13">
        <v>636795</v>
      </c>
      <c r="F1084" t="s">
        <v>160</v>
      </c>
    </row>
    <row r="1085" spans="2:6" ht="15" hidden="1" outlineLevel="1" collapsed="1">
      <c r="B1085" t="s">
        <v>161</v>
      </c>
      <c r="C1085" t="s">
        <v>9</v>
      </c>
      <c r="D1085" t="s">
        <v>3</v>
      </c>
      <c r="E1085" s="13">
        <v>2812</v>
      </c>
      <c r="F1085" t="s">
        <v>161</v>
      </c>
    </row>
    <row r="1086" spans="2:6" ht="15" hidden="1" outlineLevel="1">
      <c r="B1086" t="s">
        <v>162</v>
      </c>
      <c r="C1086" t="s">
        <v>9</v>
      </c>
      <c r="D1086" t="s">
        <v>5</v>
      </c>
      <c r="E1086" s="13">
        <v>97825</v>
      </c>
      <c r="F1086" t="s">
        <v>162</v>
      </c>
    </row>
    <row r="1087" spans="2:6" ht="15" hidden="1" outlineLevel="1">
      <c r="B1087" t="s">
        <v>163</v>
      </c>
      <c r="C1087" t="s">
        <v>9</v>
      </c>
      <c r="D1087" t="s">
        <v>5</v>
      </c>
      <c r="E1087" s="13">
        <v>7238</v>
      </c>
      <c r="F1087" t="s">
        <v>163</v>
      </c>
    </row>
    <row r="1088" spans="2:6" ht="15" hidden="1" outlineLevel="1">
      <c r="B1088" t="s">
        <v>164</v>
      </c>
      <c r="C1088" t="s">
        <v>9</v>
      </c>
      <c r="D1088" t="s">
        <v>3</v>
      </c>
      <c r="E1088" s="13">
        <v>88025</v>
      </c>
      <c r="F1088" t="s">
        <v>164</v>
      </c>
    </row>
    <row r="1089" spans="2:6" ht="15" hidden="1" outlineLevel="1">
      <c r="B1089" t="s">
        <v>165</v>
      </c>
      <c r="C1089" t="s">
        <v>9</v>
      </c>
      <c r="D1089" t="s">
        <v>15</v>
      </c>
      <c r="E1089" s="13">
        <v>27700</v>
      </c>
      <c r="F1089" t="s">
        <v>165</v>
      </c>
    </row>
    <row r="1090" spans="2:6" ht="15" hidden="1" outlineLevel="1">
      <c r="B1090" t="s">
        <v>166</v>
      </c>
      <c r="C1090" t="s">
        <v>9</v>
      </c>
      <c r="D1090" t="s">
        <v>5</v>
      </c>
      <c r="E1090" s="13">
        <v>28910</v>
      </c>
      <c r="F1090" t="s">
        <v>166</v>
      </c>
    </row>
    <row r="1091" spans="2:6" ht="15" hidden="1" outlineLevel="1">
      <c r="B1091" t="s">
        <v>167</v>
      </c>
      <c r="C1091" t="s">
        <v>9</v>
      </c>
      <c r="D1091" t="s">
        <v>5</v>
      </c>
      <c r="E1091" s="13">
        <v>165624</v>
      </c>
      <c r="F1091" t="s">
        <v>167</v>
      </c>
    </row>
    <row r="1092" spans="2:6" ht="15" hidden="1" outlineLevel="1">
      <c r="B1092" t="s">
        <v>165</v>
      </c>
      <c r="C1092" t="s">
        <v>2</v>
      </c>
      <c r="D1092" t="s">
        <v>15</v>
      </c>
      <c r="E1092" s="13">
        <v>3104</v>
      </c>
      <c r="F1092" t="s">
        <v>165</v>
      </c>
    </row>
    <row r="1093" spans="1:5" ht="15" collapsed="1">
      <c r="A1093" t="s">
        <v>540</v>
      </c>
      <c r="D1093" s="1">
        <f>COUNTA(D1094:D1098)</f>
        <v>5</v>
      </c>
      <c r="E1093" s="12">
        <f>SUM(E1094:E1098)</f>
        <v>1027700</v>
      </c>
    </row>
    <row r="1094" spans="2:5" ht="15" hidden="1" outlineLevel="1">
      <c r="B1094" t="s">
        <v>541</v>
      </c>
      <c r="C1094" t="s">
        <v>9</v>
      </c>
      <c r="D1094" t="s">
        <v>15</v>
      </c>
      <c r="E1094" s="13">
        <v>409360</v>
      </c>
    </row>
    <row r="1095" spans="2:6" ht="15" hidden="1" outlineLevel="1">
      <c r="B1095" t="s">
        <v>542</v>
      </c>
      <c r="C1095" t="s">
        <v>9</v>
      </c>
      <c r="D1095" t="s">
        <v>3</v>
      </c>
      <c r="E1095" s="13">
        <v>3168</v>
      </c>
      <c r="F1095" t="s">
        <v>542</v>
      </c>
    </row>
    <row r="1096" spans="2:15" ht="15" hidden="1" outlineLevel="1">
      <c r="B1096" t="s">
        <v>543</v>
      </c>
      <c r="C1096" t="s">
        <v>9</v>
      </c>
      <c r="D1096" t="s">
        <v>223</v>
      </c>
      <c r="E1096" s="13">
        <v>218785</v>
      </c>
      <c r="F1096" t="s">
        <v>4112</v>
      </c>
      <c r="G1096" t="s">
        <v>542</v>
      </c>
      <c r="H1096" t="s">
        <v>4113</v>
      </c>
      <c r="I1096" t="s">
        <v>4114</v>
      </c>
      <c r="J1096" t="s">
        <v>4115</v>
      </c>
      <c r="K1096" t="s">
        <v>4116</v>
      </c>
      <c r="L1096" t="s">
        <v>4117</v>
      </c>
      <c r="M1096" t="s">
        <v>4118</v>
      </c>
      <c r="N1096" t="s">
        <v>4119</v>
      </c>
      <c r="O1096" t="s">
        <v>544</v>
      </c>
    </row>
    <row r="1097" spans="2:6" ht="15" hidden="1" outlineLevel="1">
      <c r="B1097" t="s">
        <v>545</v>
      </c>
      <c r="C1097" t="s">
        <v>2</v>
      </c>
      <c r="D1097" t="s">
        <v>3</v>
      </c>
      <c r="E1097" s="13">
        <v>274050</v>
      </c>
      <c r="F1097" t="s">
        <v>545</v>
      </c>
    </row>
    <row r="1098" spans="2:5" ht="15" hidden="1" outlineLevel="1">
      <c r="B1098" t="s">
        <v>541</v>
      </c>
      <c r="C1098" t="s">
        <v>2</v>
      </c>
      <c r="D1098" t="s">
        <v>15</v>
      </c>
      <c r="E1098" s="13">
        <v>122337</v>
      </c>
    </row>
    <row r="1099" spans="1:5" ht="15" collapsed="1">
      <c r="A1099" t="s">
        <v>440</v>
      </c>
      <c r="D1099" s="1">
        <f>COUNTA(D1100:D1103)</f>
        <v>4</v>
      </c>
      <c r="E1099" s="12">
        <f>SUM(E1100:E1103)</f>
        <v>956169</v>
      </c>
    </row>
    <row r="1100" spans="2:6" ht="15" hidden="1" outlineLevel="1" collapsed="1">
      <c r="B1100" t="s">
        <v>441</v>
      </c>
      <c r="C1100" t="s">
        <v>9</v>
      </c>
      <c r="D1100" t="s">
        <v>3</v>
      </c>
      <c r="E1100" s="13">
        <v>756903</v>
      </c>
      <c r="F1100" t="s">
        <v>441</v>
      </c>
    </row>
    <row r="1101" spans="2:6" ht="15" hidden="1" outlineLevel="1">
      <c r="B1101" t="s">
        <v>442</v>
      </c>
      <c r="C1101" t="s">
        <v>9</v>
      </c>
      <c r="D1101" t="s">
        <v>3</v>
      </c>
      <c r="E1101" s="13">
        <v>38025</v>
      </c>
      <c r="F1101" t="s">
        <v>442</v>
      </c>
    </row>
    <row r="1102" spans="2:8" ht="15" hidden="1" outlineLevel="1">
      <c r="B1102" t="s">
        <v>443</v>
      </c>
      <c r="C1102" t="s">
        <v>9</v>
      </c>
      <c r="D1102" t="s">
        <v>223</v>
      </c>
      <c r="E1102" s="13">
        <v>97650</v>
      </c>
      <c r="F1102" t="s">
        <v>443</v>
      </c>
      <c r="G1102" t="s">
        <v>4120</v>
      </c>
      <c r="H1102" t="s">
        <v>444</v>
      </c>
    </row>
    <row r="1103" spans="2:5" ht="15" hidden="1" outlineLevel="1">
      <c r="B1103" t="s">
        <v>445</v>
      </c>
      <c r="C1103" t="s">
        <v>2</v>
      </c>
      <c r="D1103" t="s">
        <v>3</v>
      </c>
      <c r="E1103" s="13">
        <v>63591</v>
      </c>
    </row>
    <row r="1104" spans="1:5" ht="15" collapsed="1">
      <c r="A1104" t="s">
        <v>265</v>
      </c>
      <c r="D1104" s="1">
        <f>COUNTA(D1105:D1107)</f>
        <v>3</v>
      </c>
      <c r="E1104" s="12">
        <f>SUM(E1105:E1107)</f>
        <v>936392</v>
      </c>
    </row>
    <row r="1105" spans="2:6" ht="15" hidden="1" outlineLevel="1">
      <c r="B1105" t="s">
        <v>266</v>
      </c>
      <c r="C1105" t="s">
        <v>2</v>
      </c>
      <c r="D1105" t="s">
        <v>10</v>
      </c>
      <c r="E1105" s="13">
        <v>724192</v>
      </c>
      <c r="F1105" t="s">
        <v>266</v>
      </c>
    </row>
    <row r="1106" spans="2:6" ht="15" hidden="1" outlineLevel="1">
      <c r="B1106" t="s">
        <v>267</v>
      </c>
      <c r="C1106" t="s">
        <v>2</v>
      </c>
      <c r="D1106" t="s">
        <v>94</v>
      </c>
      <c r="E1106" s="13">
        <v>37800</v>
      </c>
      <c r="F1106" t="s">
        <v>267</v>
      </c>
    </row>
    <row r="1107" spans="2:6" ht="15" hidden="1" outlineLevel="1">
      <c r="B1107" t="s">
        <v>268</v>
      </c>
      <c r="C1107" t="s">
        <v>2</v>
      </c>
      <c r="D1107" t="s">
        <v>5</v>
      </c>
      <c r="E1107" s="13">
        <v>174400</v>
      </c>
      <c r="F1107" t="s">
        <v>268</v>
      </c>
    </row>
    <row r="1108" spans="1:5" ht="15" collapsed="1">
      <c r="A1108" t="s">
        <v>1235</v>
      </c>
      <c r="D1108" s="1">
        <f>COUNTA(D1109:D1111)</f>
        <v>3</v>
      </c>
      <c r="E1108" s="12">
        <f>SUM(E1109:E1111)</f>
        <v>899679</v>
      </c>
    </row>
    <row r="1109" spans="2:6" ht="15" hidden="1" outlineLevel="1" collapsed="1">
      <c r="B1109" t="s">
        <v>1236</v>
      </c>
      <c r="C1109" t="s">
        <v>9</v>
      </c>
      <c r="D1109" t="s">
        <v>3</v>
      </c>
      <c r="E1109" s="13">
        <v>88407</v>
      </c>
      <c r="F1109" t="s">
        <v>1236</v>
      </c>
    </row>
    <row r="1110" spans="2:6" ht="15" hidden="1" outlineLevel="1">
      <c r="B1110" t="s">
        <v>1237</v>
      </c>
      <c r="C1110" t="s">
        <v>9</v>
      </c>
      <c r="D1110" t="s">
        <v>220</v>
      </c>
      <c r="E1110" s="13">
        <v>737352</v>
      </c>
      <c r="F1110" t="s">
        <v>1238</v>
      </c>
    </row>
    <row r="1111" spans="2:6" ht="15" hidden="1" outlineLevel="1">
      <c r="B1111" t="s">
        <v>1236</v>
      </c>
      <c r="C1111" t="s">
        <v>2</v>
      </c>
      <c r="D1111" t="s">
        <v>3</v>
      </c>
      <c r="E1111" s="13">
        <v>73920</v>
      </c>
      <c r="F1111" t="s">
        <v>1236</v>
      </c>
    </row>
    <row r="1112" spans="1:5" ht="15" collapsed="1">
      <c r="A1112" t="s">
        <v>605</v>
      </c>
      <c r="D1112" s="1">
        <f>COUNTA(D1113:D1117)</f>
        <v>5</v>
      </c>
      <c r="E1112" s="12">
        <f>SUM(E1113:E1117)</f>
        <v>865044</v>
      </c>
    </row>
    <row r="1113" spans="2:6" ht="15" hidden="1" outlineLevel="1">
      <c r="B1113" t="s">
        <v>606</v>
      </c>
      <c r="C1113" t="s">
        <v>9</v>
      </c>
      <c r="D1113" t="s">
        <v>5</v>
      </c>
      <c r="E1113" s="13">
        <v>452138</v>
      </c>
      <c r="F1113" t="s">
        <v>606</v>
      </c>
    </row>
    <row r="1114" spans="2:6" ht="15" hidden="1" outlineLevel="1">
      <c r="B1114" t="s">
        <v>607</v>
      </c>
      <c r="C1114" t="s">
        <v>9</v>
      </c>
      <c r="D1114" t="s">
        <v>10</v>
      </c>
      <c r="E1114" s="13">
        <v>24402</v>
      </c>
      <c r="F1114" t="s">
        <v>607</v>
      </c>
    </row>
    <row r="1115" spans="2:6" ht="15" hidden="1" outlineLevel="1">
      <c r="B1115" t="s">
        <v>608</v>
      </c>
      <c r="C1115" t="s">
        <v>9</v>
      </c>
      <c r="D1115" t="s">
        <v>5</v>
      </c>
      <c r="E1115" s="13">
        <v>2496</v>
      </c>
      <c r="F1115" t="s">
        <v>608</v>
      </c>
    </row>
    <row r="1116" spans="2:6" ht="15" hidden="1" outlineLevel="1">
      <c r="B1116" t="s">
        <v>609</v>
      </c>
      <c r="C1116" t="s">
        <v>9</v>
      </c>
      <c r="D1116" t="s">
        <v>5</v>
      </c>
      <c r="E1116" s="13">
        <v>297700</v>
      </c>
      <c r="F1116" t="s">
        <v>609</v>
      </c>
    </row>
    <row r="1117" spans="2:6" ht="15" hidden="1" outlineLevel="1">
      <c r="B1117" t="s">
        <v>606</v>
      </c>
      <c r="C1117" t="s">
        <v>2</v>
      </c>
      <c r="D1117" t="s">
        <v>5</v>
      </c>
      <c r="E1117" s="13">
        <v>88308</v>
      </c>
      <c r="F1117" t="s">
        <v>606</v>
      </c>
    </row>
    <row r="1118" spans="1:5" ht="15" collapsed="1">
      <c r="A1118" t="s">
        <v>1171</v>
      </c>
      <c r="D1118" s="1">
        <f>COUNTA(D1119:D1125)</f>
        <v>7</v>
      </c>
      <c r="E1118" s="12">
        <f>SUM(E1119:E1125)</f>
        <v>843208</v>
      </c>
    </row>
    <row r="1119" spans="2:6" ht="15" hidden="1" outlineLevel="1">
      <c r="B1119" t="s">
        <v>1172</v>
      </c>
      <c r="C1119" t="s">
        <v>9</v>
      </c>
      <c r="D1119" t="s">
        <v>21</v>
      </c>
      <c r="E1119" s="13">
        <v>7236</v>
      </c>
      <c r="F1119" t="s">
        <v>1173</v>
      </c>
    </row>
    <row r="1120" spans="2:6" ht="15" hidden="1" outlineLevel="1">
      <c r="B1120" t="s">
        <v>1174</v>
      </c>
      <c r="C1120" t="s">
        <v>9</v>
      </c>
      <c r="D1120" t="s">
        <v>3</v>
      </c>
      <c r="E1120" s="13">
        <v>17700</v>
      </c>
      <c r="F1120" t="s">
        <v>1175</v>
      </c>
    </row>
    <row r="1121" spans="2:6" ht="15" hidden="1" outlineLevel="1">
      <c r="B1121" t="s">
        <v>1176</v>
      </c>
      <c r="C1121" t="s">
        <v>9</v>
      </c>
      <c r="D1121" t="s">
        <v>96</v>
      </c>
      <c r="E1121" s="13">
        <v>17120</v>
      </c>
      <c r="F1121" t="s">
        <v>1177</v>
      </c>
    </row>
    <row r="1122" spans="2:6" ht="15" hidden="1" outlineLevel="1">
      <c r="B1122" t="s">
        <v>1178</v>
      </c>
      <c r="C1122" t="s">
        <v>9</v>
      </c>
      <c r="D1122" t="s">
        <v>96</v>
      </c>
      <c r="E1122" s="13">
        <v>518</v>
      </c>
      <c r="F1122" t="s">
        <v>1178</v>
      </c>
    </row>
    <row r="1123" spans="2:6" ht="15" hidden="1" outlineLevel="1">
      <c r="B1123" t="s">
        <v>1174</v>
      </c>
      <c r="C1123" t="s">
        <v>2</v>
      </c>
      <c r="D1123" t="s">
        <v>5</v>
      </c>
      <c r="E1123" s="13">
        <v>764820</v>
      </c>
      <c r="F1123" t="s">
        <v>1175</v>
      </c>
    </row>
    <row r="1124" spans="2:6" ht="15" hidden="1" outlineLevel="1">
      <c r="B1124" t="s">
        <v>1176</v>
      </c>
      <c r="C1124" t="s">
        <v>2</v>
      </c>
      <c r="D1124" t="s">
        <v>3</v>
      </c>
      <c r="E1124" s="13">
        <v>34556</v>
      </c>
      <c r="F1124" t="s">
        <v>1177</v>
      </c>
    </row>
    <row r="1125" spans="2:6" ht="15" hidden="1" outlineLevel="1">
      <c r="B1125" t="s">
        <v>1178</v>
      </c>
      <c r="C1125" t="s">
        <v>2</v>
      </c>
      <c r="D1125" t="s">
        <v>94</v>
      </c>
      <c r="E1125" s="13">
        <v>1258</v>
      </c>
      <c r="F1125" t="s">
        <v>1178</v>
      </c>
    </row>
    <row r="1126" spans="1:5" ht="15" collapsed="1">
      <c r="A1126" t="s">
        <v>1242</v>
      </c>
      <c r="D1126" s="1">
        <f>COUNTA(D1127:D1133)</f>
        <v>7</v>
      </c>
      <c r="E1126" s="12">
        <f>SUM(E1127:E1133)</f>
        <v>807723</v>
      </c>
    </row>
    <row r="1127" spans="2:6" ht="15" hidden="1" outlineLevel="1">
      <c r="B1127" t="s">
        <v>1243</v>
      </c>
      <c r="C1127" t="s">
        <v>9</v>
      </c>
      <c r="D1127" t="s">
        <v>3</v>
      </c>
      <c r="E1127" s="13">
        <v>1680</v>
      </c>
      <c r="F1127" t="s">
        <v>1243</v>
      </c>
    </row>
    <row r="1128" spans="2:6" ht="15" hidden="1" outlineLevel="1">
      <c r="B1128" t="s">
        <v>1244</v>
      </c>
      <c r="C1128" t="s">
        <v>9</v>
      </c>
      <c r="D1128" t="s">
        <v>10</v>
      </c>
      <c r="E1128" s="13">
        <v>77763</v>
      </c>
      <c r="F1128" t="s">
        <v>1244</v>
      </c>
    </row>
    <row r="1129" spans="2:6" ht="15" hidden="1" outlineLevel="1">
      <c r="B1129" t="s">
        <v>1245</v>
      </c>
      <c r="C1129" t="s">
        <v>9</v>
      </c>
      <c r="D1129" t="s">
        <v>5</v>
      </c>
      <c r="E1129" s="13">
        <v>501322</v>
      </c>
      <c r="F1129" t="s">
        <v>1245</v>
      </c>
    </row>
    <row r="1130" spans="2:6" ht="15" hidden="1" outlineLevel="1">
      <c r="B1130" t="s">
        <v>1246</v>
      </c>
      <c r="C1130" t="s">
        <v>9</v>
      </c>
      <c r="D1130" t="s">
        <v>5</v>
      </c>
      <c r="E1130" s="13">
        <v>51816</v>
      </c>
      <c r="F1130" t="s">
        <v>1246</v>
      </c>
    </row>
    <row r="1131" spans="2:6" ht="15" hidden="1" outlineLevel="1">
      <c r="B1131" t="s">
        <v>1244</v>
      </c>
      <c r="C1131" t="s">
        <v>2</v>
      </c>
      <c r="D1131" t="s">
        <v>10</v>
      </c>
      <c r="E1131" s="13">
        <v>16280</v>
      </c>
      <c r="F1131" t="s">
        <v>1244</v>
      </c>
    </row>
    <row r="1132" spans="2:6" ht="15" hidden="1" outlineLevel="1">
      <c r="B1132" t="s">
        <v>1247</v>
      </c>
      <c r="C1132" t="s">
        <v>2</v>
      </c>
      <c r="D1132" t="s">
        <v>5</v>
      </c>
      <c r="E1132" s="13">
        <v>3168</v>
      </c>
      <c r="F1132" t="s">
        <v>1247</v>
      </c>
    </row>
    <row r="1133" spans="2:6" ht="15" hidden="1" outlineLevel="1">
      <c r="B1133" t="s">
        <v>1248</v>
      </c>
      <c r="C1133" t="s">
        <v>2</v>
      </c>
      <c r="D1133" t="s">
        <v>3</v>
      </c>
      <c r="E1133" s="13">
        <v>155694</v>
      </c>
      <c r="F1133" t="s">
        <v>1249</v>
      </c>
    </row>
    <row r="1134" spans="1:5" ht="15" collapsed="1">
      <c r="A1134" t="s">
        <v>0</v>
      </c>
      <c r="D1134" s="1">
        <f>COUNTA(D1135:D1136)</f>
        <v>2</v>
      </c>
      <c r="E1134" s="14">
        <f>SUM(E1135:E1136)</f>
        <v>783462</v>
      </c>
    </row>
    <row r="1135" spans="2:6" ht="15" hidden="1" outlineLevel="1">
      <c r="B1135" t="s">
        <v>1</v>
      </c>
      <c r="C1135" t="s">
        <v>2</v>
      </c>
      <c r="D1135" t="s">
        <v>3</v>
      </c>
      <c r="E1135" s="13">
        <v>189185</v>
      </c>
      <c r="F1135" t="s">
        <v>1</v>
      </c>
    </row>
    <row r="1136" spans="2:6" ht="15" hidden="1" outlineLevel="1">
      <c r="B1136" t="s">
        <v>4</v>
      </c>
      <c r="C1136" t="s">
        <v>2</v>
      </c>
      <c r="D1136" t="s">
        <v>5</v>
      </c>
      <c r="E1136" s="13">
        <v>594277</v>
      </c>
      <c r="F1136" t="s">
        <v>6</v>
      </c>
    </row>
    <row r="1137" spans="1:5" ht="15" collapsed="1">
      <c r="A1137" t="s">
        <v>1097</v>
      </c>
      <c r="D1137" s="1">
        <f>COUNTA(D1138:D1138)</f>
        <v>1</v>
      </c>
      <c r="E1137" s="14">
        <f>SUM(E1138:E1138)</f>
        <v>729725</v>
      </c>
    </row>
    <row r="1138" spans="2:6" ht="15" hidden="1" outlineLevel="1">
      <c r="B1138" t="s">
        <v>1098</v>
      </c>
      <c r="C1138" t="s">
        <v>2</v>
      </c>
      <c r="D1138" t="s">
        <v>10</v>
      </c>
      <c r="E1138" s="13">
        <v>729725</v>
      </c>
      <c r="F1138" t="s">
        <v>1098</v>
      </c>
    </row>
    <row r="1139" spans="1:5" ht="15" collapsed="1">
      <c r="A1139" t="s">
        <v>1252</v>
      </c>
      <c r="D1139" s="1">
        <f>COUNTA(D1140:D1149)</f>
        <v>10</v>
      </c>
      <c r="E1139" s="12">
        <f>SUM(E1140:E1149)</f>
        <v>573612</v>
      </c>
    </row>
    <row r="1140" spans="2:6" ht="15" hidden="1" outlineLevel="1">
      <c r="B1140" t="s">
        <v>1253</v>
      </c>
      <c r="C1140" t="s">
        <v>9</v>
      </c>
      <c r="D1140" t="s">
        <v>3</v>
      </c>
      <c r="E1140" s="13">
        <v>172664</v>
      </c>
      <c r="F1140" t="s">
        <v>1253</v>
      </c>
    </row>
    <row r="1141" spans="2:6" ht="15" hidden="1" outlineLevel="1">
      <c r="B1141" t="s">
        <v>1254</v>
      </c>
      <c r="C1141" t="s">
        <v>9</v>
      </c>
      <c r="D1141" t="s">
        <v>88</v>
      </c>
      <c r="E1141" s="13">
        <v>15840</v>
      </c>
      <c r="F1141" t="s">
        <v>1254</v>
      </c>
    </row>
    <row r="1142" spans="2:6" ht="15" hidden="1" outlineLevel="1">
      <c r="B1142" t="s">
        <v>1255</v>
      </c>
      <c r="C1142" t="s">
        <v>9</v>
      </c>
      <c r="D1142" t="s">
        <v>5</v>
      </c>
      <c r="E1142" s="13">
        <v>281155</v>
      </c>
      <c r="F1142" t="s">
        <v>1255</v>
      </c>
    </row>
    <row r="1143" spans="2:6" ht="15" hidden="1" outlineLevel="1">
      <c r="B1143" t="s">
        <v>1256</v>
      </c>
      <c r="C1143" t="s">
        <v>9</v>
      </c>
      <c r="D1143" t="s">
        <v>3</v>
      </c>
      <c r="E1143" s="13">
        <v>70</v>
      </c>
      <c r="F1143" t="s">
        <v>1256</v>
      </c>
    </row>
    <row r="1144" spans="2:6" ht="15" hidden="1" outlineLevel="1">
      <c r="B1144" t="s">
        <v>1257</v>
      </c>
      <c r="C1144" t="s">
        <v>9</v>
      </c>
      <c r="D1144" t="s">
        <v>3</v>
      </c>
      <c r="E1144" s="13">
        <v>2346</v>
      </c>
      <c r="F1144" t="s">
        <v>1257</v>
      </c>
    </row>
    <row r="1145" spans="2:6" ht="15" hidden="1" outlineLevel="1">
      <c r="B1145" t="s">
        <v>1258</v>
      </c>
      <c r="C1145" t="s">
        <v>9</v>
      </c>
      <c r="D1145" t="s">
        <v>3</v>
      </c>
      <c r="E1145" s="13">
        <v>26730</v>
      </c>
      <c r="F1145" t="s">
        <v>1258</v>
      </c>
    </row>
    <row r="1146" spans="2:6" ht="15" hidden="1" outlineLevel="1">
      <c r="B1146" t="s">
        <v>1259</v>
      </c>
      <c r="C1146" t="s">
        <v>9</v>
      </c>
      <c r="D1146" t="s">
        <v>382</v>
      </c>
      <c r="E1146" s="13">
        <v>4142</v>
      </c>
      <c r="F1146" t="s">
        <v>1259</v>
      </c>
    </row>
    <row r="1147" spans="2:6" ht="15" hidden="1" outlineLevel="1">
      <c r="B1147" t="s">
        <v>1260</v>
      </c>
      <c r="C1147" t="s">
        <v>9</v>
      </c>
      <c r="D1147" t="s">
        <v>5</v>
      </c>
      <c r="E1147" s="13">
        <v>969</v>
      </c>
      <c r="F1147" t="s">
        <v>1260</v>
      </c>
    </row>
    <row r="1148" spans="2:6" ht="15" hidden="1" outlineLevel="1">
      <c r="B1148" t="s">
        <v>1255</v>
      </c>
      <c r="C1148" t="s">
        <v>2</v>
      </c>
      <c r="D1148" t="s">
        <v>3</v>
      </c>
      <c r="E1148" s="13">
        <v>11680</v>
      </c>
      <c r="F1148" t="s">
        <v>1255</v>
      </c>
    </row>
    <row r="1149" spans="2:6" ht="15" hidden="1" outlineLevel="1">
      <c r="B1149" t="s">
        <v>1261</v>
      </c>
      <c r="C1149" t="s">
        <v>2</v>
      </c>
      <c r="D1149" t="s">
        <v>5</v>
      </c>
      <c r="E1149" s="13">
        <v>58016</v>
      </c>
      <c r="F1149" t="s">
        <v>1261</v>
      </c>
    </row>
    <row r="1150" spans="1:5" ht="15" collapsed="1">
      <c r="A1150" t="s">
        <v>43</v>
      </c>
      <c r="D1150" s="1">
        <f>COUNTA(D1151:D1152)</f>
        <v>2</v>
      </c>
      <c r="E1150" s="14">
        <f>SUM(E1151:E1152)</f>
        <v>559814</v>
      </c>
    </row>
    <row r="1151" spans="2:6" ht="15" hidden="1" outlineLevel="1">
      <c r="B1151" t="s">
        <v>44</v>
      </c>
      <c r="C1151" t="s">
        <v>9</v>
      </c>
      <c r="D1151" t="s">
        <v>45</v>
      </c>
      <c r="E1151" s="13">
        <v>529126</v>
      </c>
      <c r="F1151" t="s">
        <v>44</v>
      </c>
    </row>
    <row r="1152" spans="2:6" ht="15" hidden="1" outlineLevel="1">
      <c r="B1152" t="s">
        <v>46</v>
      </c>
      <c r="C1152" t="s">
        <v>2</v>
      </c>
      <c r="D1152" t="s">
        <v>45</v>
      </c>
      <c r="E1152" s="13">
        <v>30688</v>
      </c>
      <c r="F1152" t="s">
        <v>46</v>
      </c>
    </row>
    <row r="1153" spans="1:5" ht="15" collapsed="1">
      <c r="A1153" t="s">
        <v>546</v>
      </c>
      <c r="D1153" s="1">
        <f>COUNTA(D1154:D1160)</f>
        <v>7</v>
      </c>
      <c r="E1153" s="12">
        <f>SUM(E1154:E1160)</f>
        <v>498933</v>
      </c>
    </row>
    <row r="1154" spans="2:6" ht="15" hidden="1" outlineLevel="1">
      <c r="B1154" t="s">
        <v>547</v>
      </c>
      <c r="C1154" t="s">
        <v>9</v>
      </c>
      <c r="D1154" t="s">
        <v>3</v>
      </c>
      <c r="E1154" s="13">
        <v>132778</v>
      </c>
      <c r="F1154" t="s">
        <v>547</v>
      </c>
    </row>
    <row r="1155" spans="2:6" ht="15" hidden="1" outlineLevel="1">
      <c r="B1155" t="s">
        <v>548</v>
      </c>
      <c r="C1155" t="s">
        <v>9</v>
      </c>
      <c r="D1155" t="s">
        <v>3</v>
      </c>
      <c r="E1155" s="13">
        <v>132459</v>
      </c>
      <c r="F1155" t="s">
        <v>548</v>
      </c>
    </row>
    <row r="1156" spans="2:6" ht="15" hidden="1" outlineLevel="1">
      <c r="B1156" t="s">
        <v>549</v>
      </c>
      <c r="C1156" t="s">
        <v>9</v>
      </c>
      <c r="D1156" t="s">
        <v>96</v>
      </c>
      <c r="E1156" s="13">
        <v>220</v>
      </c>
      <c r="F1156" t="s">
        <v>549</v>
      </c>
    </row>
    <row r="1157" spans="2:6" ht="15" hidden="1" outlineLevel="1">
      <c r="B1157" t="s">
        <v>547</v>
      </c>
      <c r="C1157" t="s">
        <v>2</v>
      </c>
      <c r="D1157" t="s">
        <v>3</v>
      </c>
      <c r="E1157" s="13">
        <v>134606</v>
      </c>
      <c r="F1157" t="s">
        <v>547</v>
      </c>
    </row>
    <row r="1158" spans="2:6" ht="15" hidden="1" outlineLevel="1">
      <c r="B1158" t="s">
        <v>548</v>
      </c>
      <c r="C1158" t="s">
        <v>2</v>
      </c>
      <c r="D1158" t="s">
        <v>3</v>
      </c>
      <c r="E1158" s="13">
        <v>43851</v>
      </c>
      <c r="F1158" t="s">
        <v>548</v>
      </c>
    </row>
    <row r="1159" spans="2:6" ht="15" hidden="1" outlineLevel="1" collapsed="1">
      <c r="B1159" t="s">
        <v>549</v>
      </c>
      <c r="C1159" t="s">
        <v>2</v>
      </c>
      <c r="D1159" t="s">
        <v>3</v>
      </c>
      <c r="E1159" s="13">
        <v>3773</v>
      </c>
      <c r="F1159" t="s">
        <v>549</v>
      </c>
    </row>
    <row r="1160" spans="2:5" ht="15" hidden="1" outlineLevel="1">
      <c r="B1160" t="s">
        <v>550</v>
      </c>
      <c r="C1160" t="s">
        <v>2</v>
      </c>
      <c r="D1160" t="s">
        <v>3</v>
      </c>
      <c r="E1160" s="13">
        <v>51246</v>
      </c>
    </row>
    <row r="1161" spans="1:5" ht="15" collapsed="1">
      <c r="A1161" t="s">
        <v>989</v>
      </c>
      <c r="D1161" s="1">
        <f>COUNTA(D1162:D1168)</f>
        <v>7</v>
      </c>
      <c r="E1161" s="12">
        <f>SUM(E1162:E1168)</f>
        <v>470036</v>
      </c>
    </row>
    <row r="1162" spans="2:6" ht="15" hidden="1" outlineLevel="1" collapsed="1">
      <c r="B1162" t="s">
        <v>990</v>
      </c>
      <c r="C1162" t="s">
        <v>9</v>
      </c>
      <c r="D1162" t="s">
        <v>5</v>
      </c>
      <c r="E1162" s="13">
        <v>50419</v>
      </c>
      <c r="F1162" t="s">
        <v>990</v>
      </c>
    </row>
    <row r="1163" spans="2:6" ht="15" hidden="1" outlineLevel="1">
      <c r="B1163" t="s">
        <v>991</v>
      </c>
      <c r="C1163" t="s">
        <v>9</v>
      </c>
      <c r="D1163" t="s">
        <v>111</v>
      </c>
      <c r="E1163" s="13">
        <v>24100</v>
      </c>
      <c r="F1163" t="s">
        <v>991</v>
      </c>
    </row>
    <row r="1164" spans="2:6" ht="15" hidden="1" outlineLevel="1">
      <c r="B1164" t="s">
        <v>992</v>
      </c>
      <c r="C1164" t="s">
        <v>9</v>
      </c>
      <c r="D1164" t="s">
        <v>3</v>
      </c>
      <c r="E1164" s="13">
        <v>116688</v>
      </c>
      <c r="F1164" t="s">
        <v>992</v>
      </c>
    </row>
    <row r="1165" spans="2:6" ht="15" hidden="1" outlineLevel="1">
      <c r="B1165" t="s">
        <v>993</v>
      </c>
      <c r="C1165" t="s">
        <v>2</v>
      </c>
      <c r="D1165" t="s">
        <v>3</v>
      </c>
      <c r="E1165" s="13">
        <v>3640</v>
      </c>
      <c r="F1165" t="s">
        <v>993</v>
      </c>
    </row>
    <row r="1166" spans="2:6" ht="15" hidden="1" outlineLevel="1">
      <c r="B1166" t="s">
        <v>990</v>
      </c>
      <c r="C1166" t="s">
        <v>2</v>
      </c>
      <c r="D1166" t="s">
        <v>5</v>
      </c>
      <c r="E1166" s="13">
        <v>74889</v>
      </c>
      <c r="F1166" t="s">
        <v>990</v>
      </c>
    </row>
    <row r="1167" spans="2:6" ht="15" hidden="1" outlineLevel="1" collapsed="1">
      <c r="B1167" t="s">
        <v>992</v>
      </c>
      <c r="C1167" t="s">
        <v>2</v>
      </c>
      <c r="D1167" t="s">
        <v>3</v>
      </c>
      <c r="E1167" s="13">
        <v>119660</v>
      </c>
      <c r="F1167" t="s">
        <v>992</v>
      </c>
    </row>
    <row r="1168" spans="2:6" ht="15" hidden="1" outlineLevel="1">
      <c r="B1168" t="s">
        <v>994</v>
      </c>
      <c r="C1168" t="s">
        <v>2</v>
      </c>
      <c r="D1168" t="s">
        <v>71</v>
      </c>
      <c r="E1168" s="13">
        <v>80640</v>
      </c>
      <c r="F1168" t="s">
        <v>994</v>
      </c>
    </row>
    <row r="1169" spans="1:5" ht="15" collapsed="1">
      <c r="A1169" t="s">
        <v>1262</v>
      </c>
      <c r="D1169" s="1">
        <f>COUNTA(D1170:D1176)</f>
        <v>7</v>
      </c>
      <c r="E1169" s="12">
        <f>SUM(E1170:E1176)</f>
        <v>456489</v>
      </c>
    </row>
    <row r="1170" spans="2:6" ht="15" hidden="1" outlineLevel="1" collapsed="1">
      <c r="B1170" t="s">
        <v>1263</v>
      </c>
      <c r="C1170" t="s">
        <v>9</v>
      </c>
      <c r="D1170" t="s">
        <v>10</v>
      </c>
      <c r="E1170" s="13">
        <v>192096</v>
      </c>
      <c r="F1170" t="s">
        <v>1263</v>
      </c>
    </row>
    <row r="1171" spans="2:6" ht="15" hidden="1" outlineLevel="1">
      <c r="B1171" t="s">
        <v>1264</v>
      </c>
      <c r="C1171" t="s">
        <v>9</v>
      </c>
      <c r="D1171" t="s">
        <v>96</v>
      </c>
      <c r="E1171" s="13">
        <v>2660</v>
      </c>
      <c r="F1171" t="s">
        <v>1264</v>
      </c>
    </row>
    <row r="1172" spans="2:6" ht="15" hidden="1" outlineLevel="1">
      <c r="B1172" t="s">
        <v>1265</v>
      </c>
      <c r="C1172" t="s">
        <v>9</v>
      </c>
      <c r="D1172" t="s">
        <v>56</v>
      </c>
      <c r="E1172" s="13">
        <v>126</v>
      </c>
      <c r="F1172" t="s">
        <v>1265</v>
      </c>
    </row>
    <row r="1173" spans="2:6" ht="15" hidden="1" outlineLevel="1">
      <c r="B1173" t="s">
        <v>1266</v>
      </c>
      <c r="C1173" t="s">
        <v>9</v>
      </c>
      <c r="D1173" t="s">
        <v>63</v>
      </c>
      <c r="E1173" s="13">
        <v>68068</v>
      </c>
      <c r="F1173" t="s">
        <v>1267</v>
      </c>
    </row>
    <row r="1174" spans="2:6" ht="15" hidden="1" outlineLevel="1">
      <c r="B1174" t="s">
        <v>1263</v>
      </c>
      <c r="C1174" t="s">
        <v>2</v>
      </c>
      <c r="D1174" t="s">
        <v>5</v>
      </c>
      <c r="E1174" s="13">
        <v>190670</v>
      </c>
      <c r="F1174" t="s">
        <v>1263</v>
      </c>
    </row>
    <row r="1175" spans="2:6" ht="15" hidden="1" outlineLevel="1">
      <c r="B1175" t="s">
        <v>1266</v>
      </c>
      <c r="C1175" t="s">
        <v>2</v>
      </c>
      <c r="D1175" t="s">
        <v>63</v>
      </c>
      <c r="E1175" s="13">
        <v>2550</v>
      </c>
      <c r="F1175" t="s">
        <v>1267</v>
      </c>
    </row>
    <row r="1176" spans="2:6" ht="15" hidden="1" outlineLevel="1">
      <c r="B1176" t="s">
        <v>1268</v>
      </c>
      <c r="C1176" t="s">
        <v>2</v>
      </c>
      <c r="D1176" t="s">
        <v>94</v>
      </c>
      <c r="E1176" s="13">
        <v>319</v>
      </c>
      <c r="F1176" t="s">
        <v>1268</v>
      </c>
    </row>
    <row r="1177" spans="1:5" ht="15" collapsed="1">
      <c r="A1177" t="s">
        <v>401</v>
      </c>
      <c r="D1177" s="1">
        <f>COUNTA(D1178:D1179)</f>
        <v>2</v>
      </c>
      <c r="E1177" s="14">
        <f>SUM(E1178:E1179)</f>
        <v>413692</v>
      </c>
    </row>
    <row r="1178" spans="2:6" ht="15" hidden="1" outlineLevel="1">
      <c r="B1178" t="s">
        <v>402</v>
      </c>
      <c r="C1178" t="s">
        <v>9</v>
      </c>
      <c r="D1178" t="s">
        <v>3</v>
      </c>
      <c r="E1178" s="13">
        <v>75841</v>
      </c>
      <c r="F1178" t="s">
        <v>402</v>
      </c>
    </row>
    <row r="1179" spans="2:6" ht="15" hidden="1" outlineLevel="1" collapsed="1">
      <c r="B1179" t="s">
        <v>402</v>
      </c>
      <c r="C1179" t="s">
        <v>2</v>
      </c>
      <c r="D1179" t="s">
        <v>3</v>
      </c>
      <c r="E1179" s="13">
        <v>337851</v>
      </c>
      <c r="F1179" t="s">
        <v>402</v>
      </c>
    </row>
    <row r="1180" spans="1:5" ht="15" collapsed="1">
      <c r="A1180" t="s">
        <v>843</v>
      </c>
      <c r="D1180" s="1">
        <f>COUNTA(D1181:D1187)</f>
        <v>7</v>
      </c>
      <c r="E1180" s="12">
        <f>SUM(E1181:E1187)</f>
        <v>410983</v>
      </c>
    </row>
    <row r="1181" spans="2:5" ht="15" hidden="1" outlineLevel="1">
      <c r="B1181" t="s">
        <v>844</v>
      </c>
      <c r="C1181" t="s">
        <v>9</v>
      </c>
      <c r="D1181" t="s">
        <v>3</v>
      </c>
      <c r="E1181" s="13">
        <v>96</v>
      </c>
    </row>
    <row r="1182" spans="2:6" ht="15" hidden="1" outlineLevel="1" collapsed="1">
      <c r="B1182" t="s">
        <v>845</v>
      </c>
      <c r="C1182" t="s">
        <v>9</v>
      </c>
      <c r="D1182" t="s">
        <v>3</v>
      </c>
      <c r="E1182" s="13">
        <v>30240</v>
      </c>
      <c r="F1182" t="s">
        <v>845</v>
      </c>
    </row>
    <row r="1183" spans="2:6" ht="15" hidden="1" outlineLevel="1">
      <c r="B1183" t="s">
        <v>846</v>
      </c>
      <c r="C1183" t="s">
        <v>9</v>
      </c>
      <c r="D1183" t="s">
        <v>3</v>
      </c>
      <c r="E1183" s="13">
        <v>236988</v>
      </c>
      <c r="F1183" t="s">
        <v>846</v>
      </c>
    </row>
    <row r="1184" spans="2:6" ht="15" hidden="1" outlineLevel="1">
      <c r="B1184" t="s">
        <v>847</v>
      </c>
      <c r="C1184" t="s">
        <v>9</v>
      </c>
      <c r="D1184" t="s">
        <v>5</v>
      </c>
      <c r="E1184" s="13">
        <v>936</v>
      </c>
      <c r="F1184" t="s">
        <v>847</v>
      </c>
    </row>
    <row r="1185" spans="2:6" ht="15" hidden="1" outlineLevel="1">
      <c r="B1185" t="s">
        <v>848</v>
      </c>
      <c r="C1185" t="s">
        <v>9</v>
      </c>
      <c r="D1185" t="s">
        <v>3</v>
      </c>
      <c r="E1185" s="13">
        <v>2072</v>
      </c>
      <c r="F1185" t="s">
        <v>848</v>
      </c>
    </row>
    <row r="1186" spans="2:6" ht="15" hidden="1" outlineLevel="1">
      <c r="B1186" t="s">
        <v>849</v>
      </c>
      <c r="C1186" t="s">
        <v>9</v>
      </c>
      <c r="D1186" t="s">
        <v>3</v>
      </c>
      <c r="E1186" s="13">
        <v>44540</v>
      </c>
      <c r="F1186" t="s">
        <v>850</v>
      </c>
    </row>
    <row r="1187" spans="2:6" ht="15" hidden="1" outlineLevel="1">
      <c r="B1187" t="s">
        <v>531</v>
      </c>
      <c r="C1187" t="s">
        <v>9</v>
      </c>
      <c r="D1187" t="s">
        <v>3</v>
      </c>
      <c r="E1187" s="13">
        <v>96111</v>
      </c>
      <c r="F1187" t="s">
        <v>531</v>
      </c>
    </row>
    <row r="1188" spans="1:5" ht="15" collapsed="1">
      <c r="A1188" t="s">
        <v>173</v>
      </c>
      <c r="D1188" s="1">
        <f>COUNTA(D1189:D1191)</f>
        <v>3</v>
      </c>
      <c r="E1188" s="12">
        <f>SUM(E1189:E1191)</f>
        <v>400619</v>
      </c>
    </row>
    <row r="1189" spans="2:6" ht="15" hidden="1" outlineLevel="1">
      <c r="B1189" t="s">
        <v>174</v>
      </c>
      <c r="C1189" t="s">
        <v>2</v>
      </c>
      <c r="D1189" t="s">
        <v>3</v>
      </c>
      <c r="E1189" s="13">
        <v>37647</v>
      </c>
      <c r="F1189" t="s">
        <v>175</v>
      </c>
    </row>
    <row r="1190" spans="2:6" ht="15" hidden="1" outlineLevel="1">
      <c r="B1190" t="s">
        <v>176</v>
      </c>
      <c r="C1190" t="s">
        <v>2</v>
      </c>
      <c r="D1190" t="s">
        <v>3</v>
      </c>
      <c r="E1190" s="13">
        <v>165984</v>
      </c>
      <c r="F1190" t="s">
        <v>176</v>
      </c>
    </row>
    <row r="1191" spans="2:6" ht="15" hidden="1" outlineLevel="1">
      <c r="B1191" t="s">
        <v>177</v>
      </c>
      <c r="C1191" t="s">
        <v>2</v>
      </c>
      <c r="D1191" t="s">
        <v>3</v>
      </c>
      <c r="E1191" s="13">
        <v>196988</v>
      </c>
      <c r="F1191" t="s">
        <v>178</v>
      </c>
    </row>
    <row r="1192" spans="1:5" ht="15" collapsed="1">
      <c r="A1192" t="s">
        <v>168</v>
      </c>
      <c r="D1192" s="1">
        <f>COUNTA(D1193:D1195)</f>
        <v>3</v>
      </c>
      <c r="E1192" s="12">
        <f>SUM(E1193:E1195)</f>
        <v>374754</v>
      </c>
    </row>
    <row r="1193" spans="2:6" ht="15" hidden="1" outlineLevel="1">
      <c r="B1193" t="s">
        <v>169</v>
      </c>
      <c r="C1193" t="s">
        <v>9</v>
      </c>
      <c r="D1193" t="s">
        <v>3</v>
      </c>
      <c r="E1193" s="13">
        <v>165206</v>
      </c>
      <c r="F1193" t="s">
        <v>169</v>
      </c>
    </row>
    <row r="1194" spans="2:6" ht="15" hidden="1" outlineLevel="1" collapsed="1">
      <c r="B1194" t="s">
        <v>170</v>
      </c>
      <c r="C1194" t="s">
        <v>9</v>
      </c>
      <c r="D1194" t="s">
        <v>5</v>
      </c>
      <c r="E1194" s="13">
        <v>67348</v>
      </c>
      <c r="F1194" t="s">
        <v>170</v>
      </c>
    </row>
    <row r="1195" spans="2:6" ht="15" hidden="1" outlineLevel="1">
      <c r="B1195" t="s">
        <v>170</v>
      </c>
      <c r="C1195" t="s">
        <v>2</v>
      </c>
      <c r="D1195" t="s">
        <v>3</v>
      </c>
      <c r="E1195" s="13">
        <v>142200</v>
      </c>
      <c r="F1195" t="s">
        <v>170</v>
      </c>
    </row>
    <row r="1196" spans="1:5" ht="15" collapsed="1">
      <c r="A1196" t="s">
        <v>486</v>
      </c>
      <c r="D1196" s="1">
        <f>COUNTA(D1197:D1202)</f>
        <v>6</v>
      </c>
      <c r="E1196" s="12">
        <f>SUM(E1197:E1202)</f>
        <v>338665</v>
      </c>
    </row>
    <row r="1197" spans="2:6" ht="15" hidden="1" outlineLevel="1">
      <c r="B1197" t="s">
        <v>487</v>
      </c>
      <c r="C1197" t="s">
        <v>9</v>
      </c>
      <c r="D1197" t="s">
        <v>10</v>
      </c>
      <c r="E1197" s="13">
        <v>59064</v>
      </c>
      <c r="F1197" t="s">
        <v>487</v>
      </c>
    </row>
    <row r="1198" spans="2:6" ht="15" hidden="1" outlineLevel="1">
      <c r="B1198" t="s">
        <v>488</v>
      </c>
      <c r="C1198" t="s">
        <v>9</v>
      </c>
      <c r="D1198" t="s">
        <v>15</v>
      </c>
      <c r="E1198" s="13">
        <v>93798</v>
      </c>
      <c r="F1198" t="s">
        <v>488</v>
      </c>
    </row>
    <row r="1199" spans="2:6" ht="15" hidden="1" outlineLevel="1">
      <c r="B1199" t="s">
        <v>489</v>
      </c>
      <c r="C1199" t="s">
        <v>2</v>
      </c>
      <c r="D1199" t="s">
        <v>5</v>
      </c>
      <c r="E1199" s="13">
        <v>50</v>
      </c>
      <c r="F1199" t="s">
        <v>489</v>
      </c>
    </row>
    <row r="1200" spans="2:6" ht="15" hidden="1" outlineLevel="1">
      <c r="B1200" t="s">
        <v>487</v>
      </c>
      <c r="C1200" t="s">
        <v>2</v>
      </c>
      <c r="D1200" t="s">
        <v>5</v>
      </c>
      <c r="E1200" s="13">
        <v>2464</v>
      </c>
      <c r="F1200" t="s">
        <v>487</v>
      </c>
    </row>
    <row r="1201" spans="2:5" ht="15" hidden="1" outlineLevel="1">
      <c r="B1201" t="s">
        <v>490</v>
      </c>
      <c r="C1201" t="s">
        <v>2</v>
      </c>
      <c r="D1201" t="s">
        <v>116</v>
      </c>
      <c r="E1201" s="13">
        <v>7198</v>
      </c>
    </row>
    <row r="1202" spans="2:6" ht="15" hidden="1" outlineLevel="1">
      <c r="B1202" t="s">
        <v>488</v>
      </c>
      <c r="C1202" t="s">
        <v>2</v>
      </c>
      <c r="D1202" t="s">
        <v>15</v>
      </c>
      <c r="E1202" s="13">
        <v>176091</v>
      </c>
      <c r="F1202" t="s">
        <v>488</v>
      </c>
    </row>
    <row r="1203" spans="1:5" ht="15" collapsed="1">
      <c r="A1203" t="s">
        <v>1232</v>
      </c>
      <c r="D1203" s="1">
        <f>COUNTA(D1204:D1204)</f>
        <v>1</v>
      </c>
      <c r="E1203" s="14">
        <f>SUM(E1204:E1204)</f>
        <v>321043</v>
      </c>
    </row>
    <row r="1204" spans="2:6" ht="15" hidden="1" outlineLevel="1">
      <c r="B1204" t="s">
        <v>1233</v>
      </c>
      <c r="C1204" t="s">
        <v>9</v>
      </c>
      <c r="D1204" t="s">
        <v>116</v>
      </c>
      <c r="E1204" s="15">
        <v>321043</v>
      </c>
      <c r="F1204" t="s">
        <v>1234</v>
      </c>
    </row>
    <row r="1205" spans="1:5" ht="15" collapsed="1">
      <c r="A1205" t="s">
        <v>1239</v>
      </c>
      <c r="D1205" s="1">
        <f>COUNTA(D1206:D1206)</f>
        <v>1</v>
      </c>
      <c r="E1205" s="14">
        <f>SUM(E1206:E1206)</f>
        <v>319872</v>
      </c>
    </row>
    <row r="1206" spans="2:10" ht="15" hidden="1" outlineLevel="1">
      <c r="B1206" t="s">
        <v>1240</v>
      </c>
      <c r="C1206" t="s">
        <v>9</v>
      </c>
      <c r="D1206" t="s">
        <v>223</v>
      </c>
      <c r="E1206" s="13">
        <v>319872</v>
      </c>
      <c r="F1206" t="s">
        <v>4121</v>
      </c>
      <c r="G1206" t="s">
        <v>4122</v>
      </c>
      <c r="H1206" t="s">
        <v>4123</v>
      </c>
      <c r="I1206" t="s">
        <v>4124</v>
      </c>
      <c r="J1206" t="s">
        <v>1241</v>
      </c>
    </row>
    <row r="1207" spans="1:5" ht="15" collapsed="1">
      <c r="A1207" t="s">
        <v>431</v>
      </c>
      <c r="D1207" s="1">
        <f>COUNTA(D1208:D1210)</f>
        <v>3</v>
      </c>
      <c r="E1207" s="12">
        <f>SUM(E1208:E1210)</f>
        <v>301526</v>
      </c>
    </row>
    <row r="1208" spans="2:6" ht="15" hidden="1" outlineLevel="1">
      <c r="B1208" t="s">
        <v>432</v>
      </c>
      <c r="C1208" t="s">
        <v>9</v>
      </c>
      <c r="D1208" t="s">
        <v>5</v>
      </c>
      <c r="E1208" s="13">
        <v>295604</v>
      </c>
      <c r="F1208" t="s">
        <v>432</v>
      </c>
    </row>
    <row r="1209" spans="2:6" ht="15" hidden="1" outlineLevel="1">
      <c r="B1209" t="s">
        <v>433</v>
      </c>
      <c r="C1209" t="s">
        <v>9</v>
      </c>
      <c r="D1209" t="s">
        <v>56</v>
      </c>
      <c r="E1209" s="13">
        <v>5886</v>
      </c>
      <c r="F1209" t="s">
        <v>433</v>
      </c>
    </row>
    <row r="1210" spans="2:6" ht="15" hidden="1" outlineLevel="1">
      <c r="B1210" t="s">
        <v>434</v>
      </c>
      <c r="C1210" t="s">
        <v>9</v>
      </c>
      <c r="D1210" t="s">
        <v>3</v>
      </c>
      <c r="E1210" s="13">
        <v>36</v>
      </c>
      <c r="F1210" t="s">
        <v>434</v>
      </c>
    </row>
    <row r="1211" spans="1:5" ht="15" collapsed="1">
      <c r="A1211" t="s">
        <v>510</v>
      </c>
      <c r="D1211" s="1">
        <f>COUNTA(D1212:D1216)</f>
        <v>5</v>
      </c>
      <c r="E1211" s="12">
        <f>SUM(E1212:E1216)</f>
        <v>274377</v>
      </c>
    </row>
    <row r="1212" spans="2:6" ht="15" hidden="1" outlineLevel="1">
      <c r="B1212" t="s">
        <v>511</v>
      </c>
      <c r="C1212" t="s">
        <v>9</v>
      </c>
      <c r="D1212" t="s">
        <v>5</v>
      </c>
      <c r="E1212" s="13">
        <v>53328</v>
      </c>
      <c r="F1212" t="s">
        <v>512</v>
      </c>
    </row>
    <row r="1213" spans="2:6" ht="15" hidden="1" outlineLevel="1">
      <c r="B1213" t="s">
        <v>513</v>
      </c>
      <c r="C1213" t="s">
        <v>9</v>
      </c>
      <c r="D1213" t="s">
        <v>3</v>
      </c>
      <c r="E1213" s="13">
        <v>19656</v>
      </c>
      <c r="F1213" t="s">
        <v>513</v>
      </c>
    </row>
    <row r="1214" spans="2:6" ht="15" hidden="1" outlineLevel="1">
      <c r="B1214" t="s">
        <v>514</v>
      </c>
      <c r="C1214" t="s">
        <v>9</v>
      </c>
      <c r="D1214" t="s">
        <v>3</v>
      </c>
      <c r="E1214" s="13">
        <v>2613</v>
      </c>
      <c r="F1214" t="s">
        <v>514</v>
      </c>
    </row>
    <row r="1215" spans="2:6" ht="15" hidden="1" outlineLevel="1">
      <c r="B1215" t="s">
        <v>515</v>
      </c>
      <c r="C1215" t="s">
        <v>9</v>
      </c>
      <c r="D1215" t="s">
        <v>5</v>
      </c>
      <c r="E1215" s="13">
        <v>133980</v>
      </c>
      <c r="F1215" t="s">
        <v>515</v>
      </c>
    </row>
    <row r="1216" spans="2:5" ht="15" hidden="1" outlineLevel="1">
      <c r="B1216" t="s">
        <v>511</v>
      </c>
      <c r="C1216" t="s">
        <v>2</v>
      </c>
      <c r="D1216" t="s">
        <v>5</v>
      </c>
      <c r="E1216" s="13">
        <v>64800</v>
      </c>
    </row>
    <row r="1217" spans="1:5" ht="15" collapsed="1">
      <c r="A1217" t="s">
        <v>248</v>
      </c>
      <c r="D1217" s="1">
        <f>COUNTA(D1218:D1218)</f>
        <v>1</v>
      </c>
      <c r="E1217" s="14">
        <f>SUM(E1218:E1218)</f>
        <v>273020</v>
      </c>
    </row>
    <row r="1218" spans="2:6" ht="15" hidden="1" outlineLevel="1">
      <c r="B1218" t="s">
        <v>249</v>
      </c>
      <c r="C1218" t="s">
        <v>9</v>
      </c>
      <c r="D1218" t="s">
        <v>5</v>
      </c>
      <c r="E1218" s="13">
        <v>273020</v>
      </c>
      <c r="F1218" t="s">
        <v>249</v>
      </c>
    </row>
    <row r="1219" spans="1:5" ht="15" collapsed="1">
      <c r="A1219" t="s">
        <v>1179</v>
      </c>
      <c r="D1219" s="1">
        <f>COUNTA(D1220:D1220)</f>
        <v>1</v>
      </c>
      <c r="E1219" s="14">
        <f>SUM(E1220:E1220)</f>
        <v>244720</v>
      </c>
    </row>
    <row r="1220" spans="2:6" ht="15" hidden="1" outlineLevel="1">
      <c r="B1220" t="s">
        <v>1180</v>
      </c>
      <c r="C1220" t="s">
        <v>9</v>
      </c>
      <c r="D1220" t="s">
        <v>3</v>
      </c>
      <c r="E1220" s="13">
        <v>244720</v>
      </c>
      <c r="F1220" t="s">
        <v>1180</v>
      </c>
    </row>
    <row r="1221" spans="1:5" ht="15" collapsed="1">
      <c r="A1221" t="s">
        <v>813</v>
      </c>
      <c r="D1221" s="1">
        <f>COUNTA(D1222:D1223)</f>
        <v>2</v>
      </c>
      <c r="E1221" s="14">
        <f>SUM(E1222:E1223)</f>
        <v>234010</v>
      </c>
    </row>
    <row r="1222" spans="2:6" ht="15" hidden="1" outlineLevel="1">
      <c r="B1222" t="s">
        <v>814</v>
      </c>
      <c r="C1222" t="s">
        <v>9</v>
      </c>
      <c r="D1222" t="s">
        <v>3</v>
      </c>
      <c r="E1222" s="13">
        <v>1450</v>
      </c>
      <c r="F1222" t="s">
        <v>814</v>
      </c>
    </row>
    <row r="1223" spans="2:6" ht="15" hidden="1" outlineLevel="1">
      <c r="B1223" t="s">
        <v>815</v>
      </c>
      <c r="C1223" t="s">
        <v>9</v>
      </c>
      <c r="D1223" t="s">
        <v>3</v>
      </c>
      <c r="E1223" s="13">
        <v>232560</v>
      </c>
      <c r="F1223" t="s">
        <v>815</v>
      </c>
    </row>
    <row r="1224" spans="1:5" ht="15" collapsed="1">
      <c r="A1224" t="s">
        <v>1337</v>
      </c>
      <c r="D1224" s="1">
        <f>COUNTA(D1225:D1226)</f>
        <v>2</v>
      </c>
      <c r="E1224" s="14">
        <f>SUM(E1225:E1226)</f>
        <v>221237</v>
      </c>
    </row>
    <row r="1225" spans="2:6" ht="15" hidden="1" outlineLevel="1">
      <c r="B1225" t="s">
        <v>1338</v>
      </c>
      <c r="C1225" t="s">
        <v>2</v>
      </c>
      <c r="D1225" t="s">
        <v>3</v>
      </c>
      <c r="E1225" s="13">
        <v>7100</v>
      </c>
      <c r="F1225" t="s">
        <v>1338</v>
      </c>
    </row>
    <row r="1226" spans="2:6" ht="15" hidden="1" outlineLevel="1">
      <c r="B1226" t="s">
        <v>1339</v>
      </c>
      <c r="C1226" t="s">
        <v>2</v>
      </c>
      <c r="D1226" t="s">
        <v>94</v>
      </c>
      <c r="E1226" s="13">
        <v>214137</v>
      </c>
      <c r="F1226" t="s">
        <v>1339</v>
      </c>
    </row>
    <row r="1227" spans="1:5" ht="15" collapsed="1">
      <c r="A1227" t="s">
        <v>1099</v>
      </c>
      <c r="D1227" s="1">
        <f>COUNTA(D1228:D1231)</f>
        <v>4</v>
      </c>
      <c r="E1227" s="12">
        <f>SUM(E1228:E1231)</f>
        <v>214795</v>
      </c>
    </row>
    <row r="1228" spans="2:6" ht="15" hidden="1" outlineLevel="1">
      <c r="B1228" t="s">
        <v>1100</v>
      </c>
      <c r="C1228" t="s">
        <v>9</v>
      </c>
      <c r="D1228" t="s">
        <v>3</v>
      </c>
      <c r="E1228" s="13">
        <v>134469</v>
      </c>
      <c r="F1228" t="s">
        <v>1100</v>
      </c>
    </row>
    <row r="1229" spans="2:5" ht="15" hidden="1" outlineLevel="1">
      <c r="B1229" t="s">
        <v>1101</v>
      </c>
      <c r="C1229" t="s">
        <v>9</v>
      </c>
      <c r="D1229" t="s">
        <v>94</v>
      </c>
      <c r="E1229" s="13">
        <v>45368</v>
      </c>
    </row>
    <row r="1230" spans="2:6" ht="15" hidden="1" outlineLevel="1">
      <c r="B1230" t="s">
        <v>1102</v>
      </c>
      <c r="C1230" t="s">
        <v>9</v>
      </c>
      <c r="D1230" t="s">
        <v>690</v>
      </c>
      <c r="E1230" s="13">
        <v>4520</v>
      </c>
      <c r="F1230" t="s">
        <v>1102</v>
      </c>
    </row>
    <row r="1231" spans="2:6" ht="15" hidden="1" outlineLevel="1">
      <c r="B1231" t="s">
        <v>1103</v>
      </c>
      <c r="C1231" t="s">
        <v>9</v>
      </c>
      <c r="D1231" t="s">
        <v>5</v>
      </c>
      <c r="E1231" s="13">
        <v>30438</v>
      </c>
      <c r="F1231" t="s">
        <v>1103</v>
      </c>
    </row>
    <row r="1232" spans="1:5" ht="15" collapsed="1">
      <c r="A1232" t="s">
        <v>966</v>
      </c>
      <c r="D1232" s="1">
        <f>COUNTA(D1233:D1234)</f>
        <v>2</v>
      </c>
      <c r="E1232" s="14">
        <f>SUM(E1233:E1234)</f>
        <v>198058</v>
      </c>
    </row>
    <row r="1233" spans="2:6" ht="15" hidden="1" outlineLevel="1">
      <c r="B1233" t="s">
        <v>967</v>
      </c>
      <c r="C1233" t="s">
        <v>9</v>
      </c>
      <c r="D1233" t="s">
        <v>5</v>
      </c>
      <c r="E1233" s="13">
        <v>1638</v>
      </c>
      <c r="F1233" t="s">
        <v>967</v>
      </c>
    </row>
    <row r="1234" spans="2:6" ht="15" hidden="1" outlineLevel="1">
      <c r="B1234" t="s">
        <v>968</v>
      </c>
      <c r="C1234" t="s">
        <v>2</v>
      </c>
      <c r="D1234" t="s">
        <v>3</v>
      </c>
      <c r="E1234" s="13">
        <v>196420</v>
      </c>
      <c r="F1234" t="s">
        <v>969</v>
      </c>
    </row>
    <row r="1235" spans="1:5" ht="15" collapsed="1">
      <c r="A1235" t="s">
        <v>345</v>
      </c>
      <c r="D1235" s="1">
        <f>COUNTA(D1236:D1237)</f>
        <v>2</v>
      </c>
      <c r="E1235" s="14">
        <f>SUM(E1236:E1237)</f>
        <v>193997</v>
      </c>
    </row>
    <row r="1236" spans="2:6" ht="15" hidden="1" outlineLevel="1">
      <c r="B1236" t="s">
        <v>346</v>
      </c>
      <c r="C1236" t="s">
        <v>9</v>
      </c>
      <c r="D1236" t="s">
        <v>15</v>
      </c>
      <c r="E1236" s="13">
        <v>139471</v>
      </c>
      <c r="F1236" t="s">
        <v>346</v>
      </c>
    </row>
    <row r="1237" spans="2:6" ht="15" hidden="1" outlineLevel="1">
      <c r="B1237" t="s">
        <v>347</v>
      </c>
      <c r="C1237" t="s">
        <v>9</v>
      </c>
      <c r="D1237" t="s">
        <v>15</v>
      </c>
      <c r="E1237" s="13">
        <v>54526</v>
      </c>
      <c r="F1237" t="s">
        <v>347</v>
      </c>
    </row>
    <row r="1238" spans="1:5" ht="15" collapsed="1">
      <c r="A1238" t="s">
        <v>973</v>
      </c>
      <c r="D1238" s="1">
        <f>COUNTA(D1239:D1241)</f>
        <v>3</v>
      </c>
      <c r="E1238" s="12">
        <f>SUM(E1239:E1241)</f>
        <v>181386</v>
      </c>
    </row>
    <row r="1239" spans="2:6" ht="15" hidden="1" outlineLevel="1" collapsed="1">
      <c r="B1239" t="s">
        <v>974</v>
      </c>
      <c r="C1239" t="s">
        <v>9</v>
      </c>
      <c r="D1239" t="s">
        <v>5</v>
      </c>
      <c r="E1239" s="13">
        <v>165024</v>
      </c>
      <c r="F1239" t="s">
        <v>974</v>
      </c>
    </row>
    <row r="1240" spans="2:6" ht="15" hidden="1" outlineLevel="1">
      <c r="B1240" t="s">
        <v>975</v>
      </c>
      <c r="C1240" t="s">
        <v>9</v>
      </c>
      <c r="D1240" t="s">
        <v>5</v>
      </c>
      <c r="E1240" s="13">
        <v>16318</v>
      </c>
      <c r="F1240" t="s">
        <v>975</v>
      </c>
    </row>
    <row r="1241" spans="2:5" ht="15" hidden="1" outlineLevel="1">
      <c r="B1241" t="s">
        <v>976</v>
      </c>
      <c r="C1241" t="s">
        <v>9</v>
      </c>
      <c r="D1241" t="s">
        <v>220</v>
      </c>
      <c r="E1241" s="13">
        <v>44</v>
      </c>
    </row>
    <row r="1242" spans="1:5" ht="15" collapsed="1">
      <c r="A1242" t="s">
        <v>535</v>
      </c>
      <c r="D1242" s="1">
        <f>COUNTA(D1243:D1243)</f>
        <v>1</v>
      </c>
      <c r="E1242" s="14">
        <f>SUM(E1243:E1243)</f>
        <v>178528</v>
      </c>
    </row>
    <row r="1243" spans="2:6" ht="15" hidden="1" outlineLevel="1">
      <c r="B1243" t="s">
        <v>536</v>
      </c>
      <c r="C1243" t="s">
        <v>9</v>
      </c>
      <c r="D1243" t="s">
        <v>3</v>
      </c>
      <c r="E1243" s="13">
        <v>178528</v>
      </c>
      <c r="F1243" t="s">
        <v>536</v>
      </c>
    </row>
    <row r="1244" spans="1:5" ht="15" collapsed="1">
      <c r="A1244" t="s">
        <v>612</v>
      </c>
      <c r="D1244" s="1">
        <f>COUNTA(D1245:D1246)</f>
        <v>2</v>
      </c>
      <c r="E1244" s="14">
        <f>SUM(E1245:E1246)</f>
        <v>160305</v>
      </c>
    </row>
    <row r="1245" spans="2:6" ht="15" hidden="1" outlineLevel="1">
      <c r="B1245" t="s">
        <v>613</v>
      </c>
      <c r="C1245" t="s">
        <v>9</v>
      </c>
      <c r="D1245" t="s">
        <v>3</v>
      </c>
      <c r="E1245" s="13">
        <v>117780</v>
      </c>
      <c r="F1245" t="s">
        <v>614</v>
      </c>
    </row>
    <row r="1246" spans="2:6" ht="15" hidden="1" outlineLevel="1">
      <c r="B1246" t="s">
        <v>615</v>
      </c>
      <c r="C1246" t="s">
        <v>9</v>
      </c>
      <c r="D1246" t="s">
        <v>3</v>
      </c>
      <c r="E1246" s="13">
        <v>42525</v>
      </c>
      <c r="F1246" t="s">
        <v>615</v>
      </c>
    </row>
    <row r="1247" spans="1:5" ht="15" collapsed="1">
      <c r="A1247" t="s">
        <v>987</v>
      </c>
      <c r="D1247" s="1">
        <f>COUNTA(D1248:D1248)</f>
        <v>1</v>
      </c>
      <c r="E1247" s="14">
        <f>SUM(E1248:E1248)</f>
        <v>149552</v>
      </c>
    </row>
    <row r="1248" spans="2:6" ht="15" hidden="1" outlineLevel="1">
      <c r="B1248" t="s">
        <v>988</v>
      </c>
      <c r="C1248" t="s">
        <v>9</v>
      </c>
      <c r="D1248" t="s">
        <v>5</v>
      </c>
      <c r="E1248" s="13">
        <v>149552</v>
      </c>
      <c r="F1248" t="s">
        <v>988</v>
      </c>
    </row>
    <row r="1249" spans="1:5" ht="15" collapsed="1">
      <c r="A1249" t="s">
        <v>342</v>
      </c>
      <c r="D1249" s="1">
        <f>COUNTA(D1250:D1251)</f>
        <v>2</v>
      </c>
      <c r="E1249" s="14">
        <f>SUM(E1250:E1251)</f>
        <v>131211</v>
      </c>
    </row>
    <row r="1250" spans="2:6" ht="15" hidden="1" outlineLevel="1">
      <c r="B1250" t="s">
        <v>343</v>
      </c>
      <c r="C1250" t="s">
        <v>9</v>
      </c>
      <c r="D1250" t="s">
        <v>5</v>
      </c>
      <c r="E1250" s="13">
        <v>100464</v>
      </c>
      <c r="F1250" t="s">
        <v>343</v>
      </c>
    </row>
    <row r="1251" spans="2:6" ht="15" hidden="1" outlineLevel="1">
      <c r="B1251" t="s">
        <v>344</v>
      </c>
      <c r="C1251" t="s">
        <v>9</v>
      </c>
      <c r="D1251" t="s">
        <v>3</v>
      </c>
      <c r="E1251" s="13">
        <v>30747</v>
      </c>
      <c r="F1251" t="s">
        <v>344</v>
      </c>
    </row>
    <row r="1252" spans="1:5" ht="15" collapsed="1">
      <c r="A1252" t="s">
        <v>619</v>
      </c>
      <c r="D1252" s="1">
        <f>COUNTA(D1253:D1253)</f>
        <v>1</v>
      </c>
      <c r="E1252" s="14">
        <f>SUM(E1253:E1253)</f>
        <v>126636</v>
      </c>
    </row>
    <row r="1253" spans="2:6" ht="15" hidden="1" outlineLevel="1">
      <c r="B1253" t="s">
        <v>620</v>
      </c>
      <c r="C1253" t="s">
        <v>9</v>
      </c>
      <c r="D1253" t="s">
        <v>5</v>
      </c>
      <c r="E1253" s="13">
        <v>126636</v>
      </c>
      <c r="F1253" t="s">
        <v>620</v>
      </c>
    </row>
    <row r="1254" spans="1:5" ht="15" collapsed="1">
      <c r="A1254" t="s">
        <v>495</v>
      </c>
      <c r="D1254" s="1">
        <f>COUNTA(D1255:D1256)</f>
        <v>2</v>
      </c>
      <c r="E1254" s="14">
        <f>SUM(E1255:E1256)</f>
        <v>79974</v>
      </c>
    </row>
    <row r="1255" spans="2:6" ht="15" hidden="1" outlineLevel="1">
      <c r="B1255" t="s">
        <v>496</v>
      </c>
      <c r="C1255" t="s">
        <v>2</v>
      </c>
      <c r="D1255" t="s">
        <v>71</v>
      </c>
      <c r="E1255" s="13">
        <v>18144</v>
      </c>
      <c r="F1255" t="s">
        <v>496</v>
      </c>
    </row>
    <row r="1256" spans="2:6" ht="15" hidden="1" outlineLevel="1">
      <c r="B1256" t="s">
        <v>497</v>
      </c>
      <c r="C1256" t="s">
        <v>2</v>
      </c>
      <c r="D1256" t="s">
        <v>5</v>
      </c>
      <c r="E1256" s="13">
        <v>61830</v>
      </c>
      <c r="F1256" t="s">
        <v>497</v>
      </c>
    </row>
    <row r="1257" spans="1:5" ht="15" collapsed="1">
      <c r="A1257" t="s">
        <v>39</v>
      </c>
      <c r="D1257" s="1">
        <f>COUNTA(D1258:D1259)</f>
        <v>2</v>
      </c>
      <c r="E1257" s="14">
        <f>SUM(E1258:E1259)</f>
        <v>72919</v>
      </c>
    </row>
    <row r="1258" spans="2:5" ht="15" hidden="1" outlineLevel="1">
      <c r="B1258" t="s">
        <v>40</v>
      </c>
      <c r="C1258" t="s">
        <v>9</v>
      </c>
      <c r="D1258" t="s">
        <v>3</v>
      </c>
      <c r="E1258" s="13">
        <v>46816</v>
      </c>
    </row>
    <row r="1259" spans="2:6" ht="15" hidden="1" outlineLevel="1">
      <c r="B1259" t="s">
        <v>41</v>
      </c>
      <c r="C1259" t="s">
        <v>9</v>
      </c>
      <c r="D1259" t="s">
        <v>5</v>
      </c>
      <c r="E1259" s="13">
        <v>26103</v>
      </c>
      <c r="F1259" t="s">
        <v>42</v>
      </c>
    </row>
    <row r="1260" spans="1:5" ht="15" collapsed="1">
      <c r="A1260" t="s">
        <v>537</v>
      </c>
      <c r="D1260" s="1">
        <f>COUNTA(D1261:D1261)</f>
        <v>1</v>
      </c>
      <c r="E1260" s="14">
        <f>SUM(E1261:E1261)</f>
        <v>71176</v>
      </c>
    </row>
    <row r="1261" spans="2:6" ht="15" hidden="1" outlineLevel="1">
      <c r="B1261" t="s">
        <v>538</v>
      </c>
      <c r="C1261" t="s">
        <v>2</v>
      </c>
      <c r="D1261" t="s">
        <v>3</v>
      </c>
      <c r="E1261" s="13">
        <v>71176</v>
      </c>
      <c r="F1261" t="s">
        <v>539</v>
      </c>
    </row>
    <row r="1262" spans="1:5" ht="15" collapsed="1">
      <c r="A1262" t="s">
        <v>221</v>
      </c>
      <c r="D1262" s="1">
        <f>COUNTA(D1263:D1263)</f>
        <v>1</v>
      </c>
      <c r="E1262" s="14">
        <f>SUM(E1263:E1263)</f>
        <v>66444</v>
      </c>
    </row>
    <row r="1263" spans="2:7" ht="15" hidden="1" outlineLevel="1">
      <c r="B1263" t="s">
        <v>222</v>
      </c>
      <c r="C1263" t="s">
        <v>9</v>
      </c>
      <c r="D1263" t="s">
        <v>223</v>
      </c>
      <c r="E1263" s="13">
        <v>66444</v>
      </c>
      <c r="F1263" t="s">
        <v>222</v>
      </c>
      <c r="G1263" t="s">
        <v>224</v>
      </c>
    </row>
    <row r="1264" spans="1:5" ht="15" collapsed="1">
      <c r="A1264" t="s">
        <v>1250</v>
      </c>
      <c r="D1264" s="1">
        <f>COUNTA(D1265:D1265)</f>
        <v>1</v>
      </c>
      <c r="E1264" s="14">
        <f>SUM(E1265:E1265)</f>
        <v>64727</v>
      </c>
    </row>
    <row r="1265" spans="2:6" ht="15" hidden="1" outlineLevel="1">
      <c r="B1265" t="s">
        <v>1251</v>
      </c>
      <c r="C1265" t="s">
        <v>9</v>
      </c>
      <c r="D1265" t="s">
        <v>3</v>
      </c>
      <c r="E1265" s="13">
        <v>64727</v>
      </c>
      <c r="F1265" t="s">
        <v>1251</v>
      </c>
    </row>
    <row r="1266" spans="1:5" ht="15" collapsed="1">
      <c r="A1266" t="s">
        <v>1104</v>
      </c>
      <c r="D1266" s="1">
        <f>COUNTA(D1267:D1268)</f>
        <v>2</v>
      </c>
      <c r="E1266" s="14">
        <f>SUM(E1267:E1268)</f>
        <v>60636</v>
      </c>
    </row>
    <row r="1267" spans="2:6" ht="15" hidden="1" outlineLevel="1">
      <c r="B1267" t="s">
        <v>1105</v>
      </c>
      <c r="C1267" t="s">
        <v>9</v>
      </c>
      <c r="D1267" t="s">
        <v>15</v>
      </c>
      <c r="E1267" s="13">
        <v>58656</v>
      </c>
      <c r="F1267" t="s">
        <v>1105</v>
      </c>
    </row>
    <row r="1268" spans="2:6" ht="15" hidden="1" outlineLevel="1">
      <c r="B1268" t="s">
        <v>1106</v>
      </c>
      <c r="C1268" t="s">
        <v>2</v>
      </c>
      <c r="D1268" t="s">
        <v>3</v>
      </c>
      <c r="E1268" s="13">
        <v>1980</v>
      </c>
      <c r="F1268" t="s">
        <v>1106</v>
      </c>
    </row>
    <row r="1269" spans="1:5" ht="15" collapsed="1">
      <c r="A1269" t="s">
        <v>616</v>
      </c>
      <c r="D1269" s="1">
        <f>COUNTA(D1270:D1270)</f>
        <v>1</v>
      </c>
      <c r="E1269" s="14">
        <f>SUM(E1270:E1270)</f>
        <v>60344</v>
      </c>
    </row>
    <row r="1270" spans="2:6" ht="15" hidden="1" outlineLevel="1">
      <c r="B1270" t="s">
        <v>617</v>
      </c>
      <c r="C1270" t="s">
        <v>2</v>
      </c>
      <c r="D1270" t="s">
        <v>71</v>
      </c>
      <c r="E1270" s="13">
        <v>60344</v>
      </c>
      <c r="F1270" t="s">
        <v>618</v>
      </c>
    </row>
    <row r="1271" spans="1:5" ht="15" collapsed="1">
      <c r="A1271" t="s">
        <v>610</v>
      </c>
      <c r="D1271" s="1">
        <f>COUNTA(D1272:D1272)</f>
        <v>1</v>
      </c>
      <c r="E1271" s="14">
        <f>SUM(E1272:E1272)</f>
        <v>59451</v>
      </c>
    </row>
    <row r="1272" spans="2:6" ht="15" hidden="1" outlineLevel="1" collapsed="1">
      <c r="B1272" t="s">
        <v>611</v>
      </c>
      <c r="C1272" t="s">
        <v>9</v>
      </c>
      <c r="D1272" t="s">
        <v>21</v>
      </c>
      <c r="E1272" s="13">
        <v>59451</v>
      </c>
      <c r="F1272" t="s">
        <v>611</v>
      </c>
    </row>
    <row r="1273" spans="1:5" ht="15" collapsed="1">
      <c r="A1273" t="s">
        <v>171</v>
      </c>
      <c r="D1273" s="1">
        <f>COUNTA(D1274:D1274)</f>
        <v>1</v>
      </c>
      <c r="E1273" s="14">
        <f>SUM(E1274:E1274)</f>
        <v>51876</v>
      </c>
    </row>
    <row r="1274" spans="2:6" ht="15" hidden="1" outlineLevel="1">
      <c r="B1274" t="s">
        <v>172</v>
      </c>
      <c r="C1274" t="s">
        <v>9</v>
      </c>
      <c r="D1274" t="s">
        <v>94</v>
      </c>
      <c r="E1274" s="13">
        <v>51876</v>
      </c>
      <c r="F1274" t="s">
        <v>172</v>
      </c>
    </row>
    <row r="1275" spans="1:5" ht="15" collapsed="1">
      <c r="A1275" t="s">
        <v>435</v>
      </c>
      <c r="D1275" s="1">
        <f>COUNTA(D1276:D1276)</f>
        <v>1</v>
      </c>
      <c r="E1275" s="14">
        <f>SUM(E1276:E1276)</f>
        <v>48762</v>
      </c>
    </row>
    <row r="1276" spans="2:6" ht="15" hidden="1" outlineLevel="1" collapsed="1">
      <c r="B1276" t="s">
        <v>436</v>
      </c>
      <c r="C1276" t="s">
        <v>2</v>
      </c>
      <c r="D1276" t="s">
        <v>3</v>
      </c>
      <c r="E1276" s="13">
        <v>48762</v>
      </c>
      <c r="F1276" t="s">
        <v>437</v>
      </c>
    </row>
    <row r="1277" spans="1:5" ht="15" collapsed="1">
      <c r="A1277" t="s">
        <v>970</v>
      </c>
      <c r="D1277" s="1">
        <f>COUNTA(D1278:D1278)</f>
        <v>1</v>
      </c>
      <c r="E1277" s="14">
        <f>SUM(E1278:E1278)</f>
        <v>46494</v>
      </c>
    </row>
    <row r="1278" spans="2:7" ht="15" hidden="1" outlineLevel="1">
      <c r="B1278" t="s">
        <v>971</v>
      </c>
      <c r="C1278" t="s">
        <v>9</v>
      </c>
      <c r="D1278" t="s">
        <v>223</v>
      </c>
      <c r="E1278" s="13">
        <v>46494</v>
      </c>
      <c r="F1278" t="s">
        <v>4125</v>
      </c>
      <c r="G1278" t="s">
        <v>972</v>
      </c>
    </row>
    <row r="1279" spans="1:5" ht="15" collapsed="1">
      <c r="A1279" t="s">
        <v>348</v>
      </c>
      <c r="D1279" s="1">
        <f>COUNTA(D1280:D1281)</f>
        <v>2</v>
      </c>
      <c r="E1279" s="14">
        <f>SUM(E1280:E1281)</f>
        <v>36000</v>
      </c>
    </row>
    <row r="1280" spans="2:6" ht="15" hidden="1" outlineLevel="1">
      <c r="B1280" t="s">
        <v>349</v>
      </c>
      <c r="C1280" t="s">
        <v>9</v>
      </c>
      <c r="D1280" t="s">
        <v>3</v>
      </c>
      <c r="E1280" s="13">
        <v>2937</v>
      </c>
      <c r="F1280" t="s">
        <v>349</v>
      </c>
    </row>
    <row r="1281" spans="2:6" ht="15" hidden="1" outlineLevel="1">
      <c r="B1281" t="s">
        <v>350</v>
      </c>
      <c r="C1281" t="s">
        <v>9</v>
      </c>
      <c r="D1281" t="s">
        <v>5</v>
      </c>
      <c r="E1281" s="13">
        <v>33063</v>
      </c>
      <c r="F1281" t="s">
        <v>350</v>
      </c>
    </row>
    <row r="1282" spans="1:5" ht="15" collapsed="1">
      <c r="A1282" t="s">
        <v>498</v>
      </c>
      <c r="D1282" s="1">
        <f>COUNTA(D1283:D1283)</f>
        <v>1</v>
      </c>
      <c r="E1282" s="14">
        <f>SUM(E1283:E1283)</f>
        <v>32946</v>
      </c>
    </row>
    <row r="1283" spans="2:5" ht="15" hidden="1" outlineLevel="1">
      <c r="B1283" t="s">
        <v>499</v>
      </c>
      <c r="C1283" t="s">
        <v>9</v>
      </c>
      <c r="D1283" t="s">
        <v>3</v>
      </c>
      <c r="E1283" s="13">
        <v>32946</v>
      </c>
    </row>
    <row r="1284" spans="1:5" ht="15" collapsed="1">
      <c r="A1284" t="s">
        <v>1107</v>
      </c>
      <c r="D1284" s="1">
        <f>COUNTA(D1285:D1285)</f>
        <v>1</v>
      </c>
      <c r="E1284" s="14">
        <f>SUM(E1285:E1285)</f>
        <v>32219</v>
      </c>
    </row>
    <row r="1285" spans="2:6" ht="15" hidden="1" outlineLevel="1">
      <c r="B1285" t="s">
        <v>1108</v>
      </c>
      <c r="C1285" t="s">
        <v>9</v>
      </c>
      <c r="D1285" t="s">
        <v>3</v>
      </c>
      <c r="E1285" s="13">
        <v>32219</v>
      </c>
      <c r="F1285" t="s">
        <v>1108</v>
      </c>
    </row>
    <row r="1286" spans="1:5" ht="15" collapsed="1">
      <c r="A1286" t="s">
        <v>491</v>
      </c>
      <c r="D1286" s="1">
        <f>COUNTA(D1287:D1288)</f>
        <v>2</v>
      </c>
      <c r="E1286" s="14">
        <f>SUM(E1287:E1288)</f>
        <v>27696</v>
      </c>
    </row>
    <row r="1287" spans="2:6" ht="15" hidden="1" outlineLevel="1">
      <c r="B1287" t="s">
        <v>492</v>
      </c>
      <c r="C1287" t="s">
        <v>9</v>
      </c>
      <c r="D1287" t="s">
        <v>3</v>
      </c>
      <c r="E1287" s="13">
        <v>23736</v>
      </c>
      <c r="F1287" t="s">
        <v>492</v>
      </c>
    </row>
    <row r="1288" spans="2:6" ht="15" hidden="1" outlineLevel="1">
      <c r="B1288" t="s">
        <v>493</v>
      </c>
      <c r="C1288" t="s">
        <v>2</v>
      </c>
      <c r="D1288" t="s">
        <v>494</v>
      </c>
      <c r="E1288" s="13">
        <v>3960</v>
      </c>
      <c r="F1288" t="s">
        <v>493</v>
      </c>
    </row>
    <row r="1289" spans="1:5" ht="15" collapsed="1">
      <c r="A1289" t="s">
        <v>229</v>
      </c>
      <c r="D1289" s="1">
        <f>COUNTA(D1290:D1290)</f>
        <v>1</v>
      </c>
      <c r="E1289" s="14">
        <f>SUM(E1290:E1290)</f>
        <v>24192</v>
      </c>
    </row>
    <row r="1290" spans="2:6" ht="15" hidden="1" outlineLevel="1">
      <c r="B1290" t="s">
        <v>230</v>
      </c>
      <c r="C1290" t="s">
        <v>9</v>
      </c>
      <c r="D1290" t="s">
        <v>3</v>
      </c>
      <c r="E1290" s="13">
        <v>24192</v>
      </c>
      <c r="F1290" t="s">
        <v>231</v>
      </c>
    </row>
    <row r="1291" spans="1:5" ht="15" collapsed="1">
      <c r="A1291" t="s">
        <v>835</v>
      </c>
      <c r="D1291" s="1">
        <f>COUNTA(D1292:D1292)</f>
        <v>1</v>
      </c>
      <c r="E1291" s="14">
        <f>SUM(E1292:E1292)</f>
        <v>17466</v>
      </c>
    </row>
    <row r="1292" spans="2:20" ht="15" hidden="1" outlineLevel="1">
      <c r="B1292" t="s">
        <v>836</v>
      </c>
      <c r="C1292" t="s">
        <v>9</v>
      </c>
      <c r="D1292" t="s">
        <v>223</v>
      </c>
      <c r="E1292" s="13">
        <v>17466</v>
      </c>
      <c r="F1292" t="s">
        <v>4126</v>
      </c>
      <c r="G1292" t="s">
        <v>4127</v>
      </c>
      <c r="H1292" t="s">
        <v>4128</v>
      </c>
      <c r="I1292" t="s">
        <v>4129</v>
      </c>
      <c r="J1292" t="s">
        <v>4130</v>
      </c>
      <c r="K1292" t="s">
        <v>4131</v>
      </c>
      <c r="L1292" t="s">
        <v>4132</v>
      </c>
      <c r="M1292" t="s">
        <v>4133</v>
      </c>
      <c r="N1292" t="s">
        <v>1141</v>
      </c>
      <c r="O1292" t="s">
        <v>837</v>
      </c>
      <c r="P1292" t="s">
        <v>838</v>
      </c>
      <c r="Q1292" t="s">
        <v>839</v>
      </c>
      <c r="R1292" t="s">
        <v>840</v>
      </c>
      <c r="S1292" t="s">
        <v>841</v>
      </c>
      <c r="T1292" t="s">
        <v>842</v>
      </c>
    </row>
    <row r="1293" spans="1:5" ht="15" collapsed="1">
      <c r="A1293" t="s">
        <v>1149</v>
      </c>
      <c r="D1293" s="1">
        <f>COUNTA(D1294:D1294)</f>
        <v>1</v>
      </c>
      <c r="E1293" s="14">
        <f>SUM(E1294:E1294)</f>
        <v>9638</v>
      </c>
    </row>
    <row r="1294" spans="2:6" ht="15" hidden="1" outlineLevel="1">
      <c r="B1294" t="s">
        <v>1150</v>
      </c>
      <c r="C1294" t="s">
        <v>9</v>
      </c>
      <c r="D1294" t="s">
        <v>3</v>
      </c>
      <c r="E1294" s="13">
        <v>9638</v>
      </c>
      <c r="F1294" t="s">
        <v>1150</v>
      </c>
    </row>
    <row r="1295" spans="1:5" ht="15" collapsed="1">
      <c r="A1295" t="s">
        <v>269</v>
      </c>
      <c r="D1295" s="1">
        <f>COUNTA(D1296:D1296)</f>
        <v>1</v>
      </c>
      <c r="E1295" s="14">
        <f>SUM(E1296:E1296)</f>
        <v>9394</v>
      </c>
    </row>
    <row r="1296" spans="2:6" ht="15" hidden="1" outlineLevel="1">
      <c r="B1296" t="s">
        <v>270</v>
      </c>
      <c r="C1296" t="s">
        <v>2</v>
      </c>
      <c r="D1296" t="s">
        <v>129</v>
      </c>
      <c r="E1296" s="13">
        <v>9394</v>
      </c>
      <c r="F1296" t="s">
        <v>271</v>
      </c>
    </row>
    <row r="1297" spans="1:5" ht="15" collapsed="1">
      <c r="A1297" t="s">
        <v>279</v>
      </c>
      <c r="D1297" s="1">
        <f>COUNTA(D1298:D1298)</f>
        <v>1</v>
      </c>
      <c r="E1297" s="14">
        <f>SUM(E1298:E1298)</f>
        <v>9089</v>
      </c>
    </row>
    <row r="1298" spans="2:6" ht="15" hidden="1" outlineLevel="1">
      <c r="B1298" t="s">
        <v>280</v>
      </c>
      <c r="C1298" t="s">
        <v>9</v>
      </c>
      <c r="D1298" t="s">
        <v>3</v>
      </c>
      <c r="E1298" s="13">
        <v>9089</v>
      </c>
      <c r="F1298" t="s">
        <v>280</v>
      </c>
    </row>
    <row r="1299" spans="1:5" ht="15" collapsed="1">
      <c r="A1299" t="s">
        <v>438</v>
      </c>
      <c r="D1299" s="1">
        <f>COUNTA(D1300:D1300)</f>
        <v>1</v>
      </c>
      <c r="E1299" s="14">
        <f>SUM(E1300:E1300)</f>
        <v>6468</v>
      </c>
    </row>
    <row r="1300" spans="2:6" ht="15" hidden="1" outlineLevel="1">
      <c r="B1300" t="s">
        <v>439</v>
      </c>
      <c r="C1300" t="s">
        <v>9</v>
      </c>
      <c r="D1300" t="s">
        <v>21</v>
      </c>
      <c r="E1300" s="13">
        <v>6468</v>
      </c>
      <c r="F1300" t="s">
        <v>439</v>
      </c>
    </row>
    <row r="1301" spans="1:5" ht="15" collapsed="1">
      <c r="A1301" t="s">
        <v>277</v>
      </c>
      <c r="D1301" s="1">
        <f>COUNTA(D1302:D1302)</f>
        <v>1</v>
      </c>
      <c r="E1301" s="14">
        <f>SUM(E1302:E1302)</f>
        <v>4788</v>
      </c>
    </row>
    <row r="1302" spans="2:6" ht="15" hidden="1" outlineLevel="1">
      <c r="B1302" t="s">
        <v>278</v>
      </c>
      <c r="C1302" t="s">
        <v>9</v>
      </c>
      <c r="D1302" t="s">
        <v>5</v>
      </c>
      <c r="E1302" s="13">
        <v>4788</v>
      </c>
      <c r="F1302" t="s">
        <v>278</v>
      </c>
    </row>
    <row r="1303" spans="1:5" ht="15" collapsed="1">
      <c r="A1303" t="s">
        <v>822</v>
      </c>
      <c r="D1303" s="1">
        <f>COUNTA(D1304:D1304)</f>
        <v>1</v>
      </c>
      <c r="E1303" s="14">
        <f>SUM(E1304:E1304)</f>
        <v>3441</v>
      </c>
    </row>
    <row r="1304" spans="2:6" ht="15" hidden="1" outlineLevel="1">
      <c r="B1304" t="s">
        <v>823</v>
      </c>
      <c r="C1304" t="s">
        <v>9</v>
      </c>
      <c r="D1304" t="s">
        <v>71</v>
      </c>
      <c r="E1304" s="13">
        <v>3441</v>
      </c>
      <c r="F1304" t="s">
        <v>823</v>
      </c>
    </row>
    <row r="1305" spans="1:5" ht="15" collapsed="1">
      <c r="A1305" t="s">
        <v>135</v>
      </c>
      <c r="D1305" s="1">
        <f>COUNTA(D1306:D1307)</f>
        <v>2</v>
      </c>
      <c r="E1305" s="14">
        <f>SUM(E1306:E1307)</f>
        <v>3152</v>
      </c>
    </row>
    <row r="1306" spans="2:6" ht="15" hidden="1" outlineLevel="1">
      <c r="B1306" t="s">
        <v>136</v>
      </c>
      <c r="C1306" t="s">
        <v>9</v>
      </c>
      <c r="D1306" t="s">
        <v>3</v>
      </c>
      <c r="E1306" s="13">
        <v>2976</v>
      </c>
      <c r="F1306" t="s">
        <v>136</v>
      </c>
    </row>
    <row r="1307" spans="2:6" ht="15" hidden="1" outlineLevel="1">
      <c r="B1307" t="s">
        <v>136</v>
      </c>
      <c r="C1307" t="s">
        <v>2</v>
      </c>
      <c r="D1307" t="s">
        <v>56</v>
      </c>
      <c r="E1307" s="13">
        <v>176</v>
      </c>
      <c r="F1307" t="s">
        <v>136</v>
      </c>
    </row>
    <row r="1308" spans="1:5" ht="15" collapsed="1">
      <c r="A1308" t="s">
        <v>225</v>
      </c>
      <c r="D1308" s="1">
        <f>COUNTA(D1309:D1311)</f>
        <v>3</v>
      </c>
      <c r="E1308" s="12">
        <f>SUM(E1309:E1311)</f>
        <v>2836</v>
      </c>
    </row>
    <row r="1309" spans="2:6" ht="15" hidden="1" outlineLevel="1">
      <c r="B1309" t="s">
        <v>226</v>
      </c>
      <c r="C1309" t="s">
        <v>9</v>
      </c>
      <c r="D1309" t="s">
        <v>56</v>
      </c>
      <c r="E1309" s="13">
        <v>288</v>
      </c>
      <c r="F1309" t="s">
        <v>226</v>
      </c>
    </row>
    <row r="1310" spans="2:6" ht="15" hidden="1" outlineLevel="1">
      <c r="B1310" t="s">
        <v>227</v>
      </c>
      <c r="C1310" t="s">
        <v>9</v>
      </c>
      <c r="D1310" t="s">
        <v>3</v>
      </c>
      <c r="E1310" s="13">
        <v>1426</v>
      </c>
      <c r="F1310" t="s">
        <v>227</v>
      </c>
    </row>
    <row r="1311" spans="2:6" ht="15" hidden="1" outlineLevel="1">
      <c r="B1311" t="s">
        <v>228</v>
      </c>
      <c r="C1311" t="s">
        <v>9</v>
      </c>
      <c r="D1311" t="s">
        <v>3</v>
      </c>
      <c r="E1311" s="13">
        <v>1122</v>
      </c>
      <c r="F1311" t="s">
        <v>227</v>
      </c>
    </row>
    <row r="1312" spans="1:5" ht="15" collapsed="1">
      <c r="A1312" t="s">
        <v>551</v>
      </c>
      <c r="D1312" s="1">
        <f>COUNTA(D1313:D1313)</f>
        <v>1</v>
      </c>
      <c r="E1312" s="14">
        <f>SUM(E1313:E1313)</f>
        <v>1428</v>
      </c>
    </row>
    <row r="1313" spans="2:6" ht="15" hidden="1" outlineLevel="1">
      <c r="B1313" t="s">
        <v>552</v>
      </c>
      <c r="C1313" t="s">
        <v>2</v>
      </c>
      <c r="D1313" t="s">
        <v>100</v>
      </c>
      <c r="E1313" s="13">
        <v>1428</v>
      </c>
      <c r="F1313" t="s">
        <v>552</v>
      </c>
    </row>
    <row r="1314" spans="1:5" ht="15" collapsed="1">
      <c r="A1314" t="s">
        <v>37</v>
      </c>
      <c r="D1314" s="1">
        <f>COUNTA(D1315:D1315)</f>
        <v>1</v>
      </c>
      <c r="E1314" s="14">
        <f>SUM(E1315:E1315)</f>
        <v>207</v>
      </c>
    </row>
    <row r="1315" spans="2:5" ht="15" hidden="1" outlineLevel="1">
      <c r="B1315" t="s">
        <v>38</v>
      </c>
      <c r="C1315" t="s">
        <v>9</v>
      </c>
      <c r="D1315" t="s">
        <v>3</v>
      </c>
      <c r="E1315" s="13">
        <v>207</v>
      </c>
    </row>
    <row r="1317" spans="1:7" ht="15.75">
      <c r="A1317" s="2" t="s">
        <v>3990</v>
      </c>
      <c r="E1317" s="10"/>
      <c r="G1317" s="3"/>
    </row>
    <row r="1318" spans="5:7" ht="15">
      <c r="E1318" s="10"/>
      <c r="G1318" s="3"/>
    </row>
    <row r="1319" spans="1:5" ht="15" collapsed="1">
      <c r="A1319" t="s">
        <v>1623</v>
      </c>
      <c r="D1319" s="1">
        <f>COUNTA(D1320:D1499)</f>
        <v>180</v>
      </c>
      <c r="E1319" s="12">
        <f>SUM(E1320:E1499)</f>
        <v>300426671</v>
      </c>
    </row>
    <row r="1320" spans="2:5" ht="15" hidden="1" outlineLevel="1">
      <c r="B1320" t="s">
        <v>1624</v>
      </c>
      <c r="C1320" t="s">
        <v>9</v>
      </c>
      <c r="D1320" t="s">
        <v>94</v>
      </c>
      <c r="E1320" s="13">
        <v>1539</v>
      </c>
    </row>
    <row r="1321" spans="2:5" ht="15" hidden="1" outlineLevel="1">
      <c r="B1321" t="s">
        <v>1625</v>
      </c>
      <c r="C1321" t="s">
        <v>9</v>
      </c>
      <c r="D1321" t="s">
        <v>5</v>
      </c>
      <c r="E1321" s="13">
        <v>109728</v>
      </c>
    </row>
    <row r="1322" spans="2:5" ht="15" hidden="1" outlineLevel="1">
      <c r="B1322" t="s">
        <v>1626</v>
      </c>
      <c r="C1322" t="s">
        <v>9</v>
      </c>
      <c r="D1322" t="s">
        <v>5</v>
      </c>
      <c r="E1322" s="13">
        <v>4060768</v>
      </c>
    </row>
    <row r="1323" spans="2:6" ht="15" hidden="1" outlineLevel="1">
      <c r="B1323" t="s">
        <v>1627</v>
      </c>
      <c r="C1323" t="s">
        <v>9</v>
      </c>
      <c r="D1323" t="s">
        <v>3</v>
      </c>
      <c r="E1323" s="13">
        <v>271150</v>
      </c>
      <c r="F1323" t="s">
        <v>1628</v>
      </c>
    </row>
    <row r="1324" spans="2:6" ht="15" hidden="1" outlineLevel="1">
      <c r="B1324" t="s">
        <v>1629</v>
      </c>
      <c r="C1324" t="s">
        <v>9</v>
      </c>
      <c r="D1324" t="s">
        <v>5</v>
      </c>
      <c r="E1324" s="13">
        <v>1976262</v>
      </c>
      <c r="F1324" t="s">
        <v>1630</v>
      </c>
    </row>
    <row r="1325" spans="2:6" ht="15" hidden="1" outlineLevel="1" collapsed="1">
      <c r="B1325" t="s">
        <v>1631</v>
      </c>
      <c r="C1325" t="s">
        <v>9</v>
      </c>
      <c r="D1325" t="s">
        <v>10</v>
      </c>
      <c r="E1325" s="13">
        <v>661164</v>
      </c>
      <c r="F1325" t="s">
        <v>1631</v>
      </c>
    </row>
    <row r="1326" spans="2:5" ht="15" hidden="1" outlineLevel="1">
      <c r="B1326" t="s">
        <v>1632</v>
      </c>
      <c r="C1326" t="s">
        <v>9</v>
      </c>
      <c r="D1326" t="s">
        <v>111</v>
      </c>
      <c r="E1326" s="13">
        <v>4920066</v>
      </c>
    </row>
    <row r="1327" spans="2:6" ht="15" hidden="1" outlineLevel="1">
      <c r="B1327" t="s">
        <v>1633</v>
      </c>
      <c r="C1327" t="s">
        <v>9</v>
      </c>
      <c r="D1327" t="s">
        <v>368</v>
      </c>
      <c r="E1327" s="13">
        <v>2340</v>
      </c>
      <c r="F1327" t="s">
        <v>1633</v>
      </c>
    </row>
    <row r="1328" spans="2:6" ht="15" hidden="1" outlineLevel="1">
      <c r="B1328" t="s">
        <v>1634</v>
      </c>
      <c r="C1328" t="s">
        <v>9</v>
      </c>
      <c r="D1328" t="s">
        <v>3</v>
      </c>
      <c r="E1328" s="13">
        <v>50320</v>
      </c>
      <c r="F1328" t="s">
        <v>1634</v>
      </c>
    </row>
    <row r="1329" spans="2:5" ht="15" hidden="1" outlineLevel="1" collapsed="1">
      <c r="B1329" t="s">
        <v>1635</v>
      </c>
      <c r="C1329" t="s">
        <v>9</v>
      </c>
      <c r="D1329" t="s">
        <v>10</v>
      </c>
      <c r="E1329" s="13">
        <v>204703</v>
      </c>
    </row>
    <row r="1330" spans="2:6" ht="15" hidden="1" outlineLevel="1">
      <c r="B1330" t="s">
        <v>1636</v>
      </c>
      <c r="C1330" t="s">
        <v>9</v>
      </c>
      <c r="D1330" t="s">
        <v>10</v>
      </c>
      <c r="E1330" s="13">
        <v>145266</v>
      </c>
      <c r="F1330" t="s">
        <v>1636</v>
      </c>
    </row>
    <row r="1331" spans="2:6" ht="15" hidden="1" outlineLevel="1">
      <c r="B1331" t="s">
        <v>1637</v>
      </c>
      <c r="C1331" t="s">
        <v>9</v>
      </c>
      <c r="D1331" t="s">
        <v>10</v>
      </c>
      <c r="E1331" s="13">
        <v>296808</v>
      </c>
      <c r="F1331" t="s">
        <v>1638</v>
      </c>
    </row>
    <row r="1332" spans="2:6" ht="15" hidden="1" outlineLevel="1" collapsed="1">
      <c r="B1332" t="s">
        <v>1639</v>
      </c>
      <c r="C1332" t="s">
        <v>9</v>
      </c>
      <c r="D1332" t="s">
        <v>5</v>
      </c>
      <c r="E1332" s="13">
        <v>209616</v>
      </c>
      <c r="F1332" t="s">
        <v>1639</v>
      </c>
    </row>
    <row r="1333" spans="2:6" ht="15" hidden="1" outlineLevel="1">
      <c r="B1333" t="s">
        <v>1640</v>
      </c>
      <c r="C1333" t="s">
        <v>9</v>
      </c>
      <c r="D1333" t="s">
        <v>15</v>
      </c>
      <c r="E1333" s="13">
        <v>85371</v>
      </c>
      <c r="F1333" t="s">
        <v>1640</v>
      </c>
    </row>
    <row r="1334" spans="2:5" ht="15" hidden="1" outlineLevel="1">
      <c r="B1334" t="s">
        <v>1641</v>
      </c>
      <c r="C1334" t="s">
        <v>9</v>
      </c>
      <c r="D1334" t="s">
        <v>10</v>
      </c>
      <c r="E1334" s="13">
        <v>1466553</v>
      </c>
    </row>
    <row r="1335" spans="2:11" ht="15" hidden="1" outlineLevel="1" collapsed="1">
      <c r="B1335" t="s">
        <v>1642</v>
      </c>
      <c r="C1335" t="s">
        <v>9</v>
      </c>
      <c r="D1335" t="s">
        <v>223</v>
      </c>
      <c r="E1335" s="13">
        <v>327565</v>
      </c>
      <c r="F1335" t="s">
        <v>1642</v>
      </c>
      <c r="G1335" t="s">
        <v>4210</v>
      </c>
      <c r="H1335" t="s">
        <v>4211</v>
      </c>
      <c r="I1335" t="s">
        <v>4212</v>
      </c>
      <c r="J1335" t="s">
        <v>4213</v>
      </c>
      <c r="K1335" t="s">
        <v>1643</v>
      </c>
    </row>
    <row r="1336" spans="2:6" ht="15" hidden="1" outlineLevel="1">
      <c r="B1336" t="s">
        <v>1644</v>
      </c>
      <c r="C1336" t="s">
        <v>9</v>
      </c>
      <c r="D1336" t="s">
        <v>5</v>
      </c>
      <c r="E1336" s="13">
        <v>332655</v>
      </c>
      <c r="F1336" t="s">
        <v>1644</v>
      </c>
    </row>
    <row r="1337" spans="2:5" ht="15" hidden="1" outlineLevel="1">
      <c r="B1337" t="s">
        <v>1645</v>
      </c>
      <c r="C1337" t="s">
        <v>9</v>
      </c>
      <c r="D1337" t="s">
        <v>10</v>
      </c>
      <c r="E1337" s="13">
        <v>531846</v>
      </c>
    </row>
    <row r="1338" spans="2:5" ht="15" hidden="1" outlineLevel="1">
      <c r="B1338" t="s">
        <v>1646</v>
      </c>
      <c r="C1338" t="s">
        <v>9</v>
      </c>
      <c r="D1338" t="s">
        <v>71</v>
      </c>
      <c r="E1338" s="13">
        <v>13398</v>
      </c>
    </row>
    <row r="1339" spans="2:6" ht="15" hidden="1" outlineLevel="1">
      <c r="B1339" t="s">
        <v>1647</v>
      </c>
      <c r="C1339" t="s">
        <v>9</v>
      </c>
      <c r="D1339" t="s">
        <v>15</v>
      </c>
      <c r="E1339" s="13">
        <v>56374</v>
      </c>
      <c r="F1339" t="s">
        <v>1647</v>
      </c>
    </row>
    <row r="1340" spans="2:6" ht="15" hidden="1" outlineLevel="1" collapsed="1">
      <c r="B1340" t="s">
        <v>1648</v>
      </c>
      <c r="C1340" t="s">
        <v>9</v>
      </c>
      <c r="D1340" t="s">
        <v>10</v>
      </c>
      <c r="E1340" s="13">
        <v>1407150</v>
      </c>
      <c r="F1340" t="s">
        <v>1648</v>
      </c>
    </row>
    <row r="1341" spans="2:6" ht="15" hidden="1" outlineLevel="1">
      <c r="B1341" t="s">
        <v>1649</v>
      </c>
      <c r="C1341" t="s">
        <v>9</v>
      </c>
      <c r="D1341" t="s">
        <v>10</v>
      </c>
      <c r="E1341" s="13">
        <v>306810</v>
      </c>
      <c r="F1341" t="s">
        <v>1649</v>
      </c>
    </row>
    <row r="1342" spans="2:6" ht="15" hidden="1" outlineLevel="1">
      <c r="B1342" t="s">
        <v>1650</v>
      </c>
      <c r="C1342" t="s">
        <v>9</v>
      </c>
      <c r="D1342" t="s">
        <v>10</v>
      </c>
      <c r="E1342" s="13">
        <v>1908302</v>
      </c>
      <c r="F1342" t="s">
        <v>1650</v>
      </c>
    </row>
    <row r="1343" spans="2:6" ht="15" hidden="1" outlineLevel="1" collapsed="1">
      <c r="B1343" t="s">
        <v>1651</v>
      </c>
      <c r="C1343" t="s">
        <v>9</v>
      </c>
      <c r="D1343" t="s">
        <v>5</v>
      </c>
      <c r="E1343" s="13">
        <v>60160</v>
      </c>
      <c r="F1343" t="s">
        <v>1651</v>
      </c>
    </row>
    <row r="1344" spans="2:5" ht="15" hidden="1" outlineLevel="1">
      <c r="B1344" t="s">
        <v>1652</v>
      </c>
      <c r="C1344" t="s">
        <v>9</v>
      </c>
      <c r="D1344" t="s">
        <v>10</v>
      </c>
      <c r="E1344" s="13">
        <v>1083817</v>
      </c>
    </row>
    <row r="1345" spans="2:6" ht="15" hidden="1" outlineLevel="1">
      <c r="B1345" t="s">
        <v>1653</v>
      </c>
      <c r="C1345" t="s">
        <v>9</v>
      </c>
      <c r="D1345" t="s">
        <v>15</v>
      </c>
      <c r="E1345" s="13">
        <v>82400</v>
      </c>
      <c r="F1345" t="s">
        <v>1654</v>
      </c>
    </row>
    <row r="1346" spans="2:6" ht="15" hidden="1" outlineLevel="1" collapsed="1">
      <c r="B1346" t="s">
        <v>1655</v>
      </c>
      <c r="C1346" t="s">
        <v>9</v>
      </c>
      <c r="D1346" t="s">
        <v>10</v>
      </c>
      <c r="E1346" s="13">
        <v>369595</v>
      </c>
      <c r="F1346" t="s">
        <v>1655</v>
      </c>
    </row>
    <row r="1347" spans="2:5" ht="15" hidden="1" outlineLevel="1">
      <c r="B1347" t="s">
        <v>1656</v>
      </c>
      <c r="C1347" t="s">
        <v>9</v>
      </c>
      <c r="D1347" t="s">
        <v>10</v>
      </c>
      <c r="E1347" s="13">
        <v>1606365</v>
      </c>
    </row>
    <row r="1348" spans="2:6" ht="15" hidden="1" outlineLevel="1">
      <c r="B1348" t="s">
        <v>1657</v>
      </c>
      <c r="C1348" t="s">
        <v>9</v>
      </c>
      <c r="D1348" t="s">
        <v>10</v>
      </c>
      <c r="E1348" s="13">
        <v>973700</v>
      </c>
      <c r="F1348" t="s">
        <v>1657</v>
      </c>
    </row>
    <row r="1349" spans="2:5" ht="15" hidden="1" outlineLevel="1" collapsed="1">
      <c r="B1349" t="s">
        <v>1658</v>
      </c>
      <c r="C1349" t="s">
        <v>9</v>
      </c>
      <c r="D1349" t="s">
        <v>10</v>
      </c>
      <c r="E1349" s="13">
        <v>5376798</v>
      </c>
    </row>
    <row r="1350" spans="2:5" ht="15" hidden="1" outlineLevel="1">
      <c r="B1350" t="s">
        <v>1659</v>
      </c>
      <c r="C1350" t="s">
        <v>9</v>
      </c>
      <c r="D1350" t="s">
        <v>15</v>
      </c>
      <c r="E1350" s="13">
        <v>80494</v>
      </c>
    </row>
    <row r="1351" spans="2:6" ht="15" hidden="1" outlineLevel="1">
      <c r="B1351" t="s">
        <v>1660</v>
      </c>
      <c r="C1351" t="s">
        <v>9</v>
      </c>
      <c r="D1351" t="s">
        <v>3</v>
      </c>
      <c r="E1351" s="13">
        <v>4370</v>
      </c>
      <c r="F1351" t="s">
        <v>1661</v>
      </c>
    </row>
    <row r="1352" spans="2:5" ht="15" hidden="1" outlineLevel="1" collapsed="1">
      <c r="B1352" t="s">
        <v>1662</v>
      </c>
      <c r="C1352" t="s">
        <v>9</v>
      </c>
      <c r="D1352" t="s">
        <v>5</v>
      </c>
      <c r="E1352" s="13">
        <v>406847</v>
      </c>
    </row>
    <row r="1353" spans="2:6" ht="15" hidden="1" outlineLevel="1">
      <c r="B1353" t="s">
        <v>1663</v>
      </c>
      <c r="C1353" t="s">
        <v>9</v>
      </c>
      <c r="D1353" t="s">
        <v>5</v>
      </c>
      <c r="E1353" s="13">
        <v>784557</v>
      </c>
      <c r="F1353" t="s">
        <v>1663</v>
      </c>
    </row>
    <row r="1354" spans="2:6" ht="15" hidden="1" outlineLevel="1">
      <c r="B1354" t="s">
        <v>1664</v>
      </c>
      <c r="C1354" t="s">
        <v>9</v>
      </c>
      <c r="D1354" t="s">
        <v>10</v>
      </c>
      <c r="E1354" s="13">
        <v>728160</v>
      </c>
      <c r="F1354" t="s">
        <v>1664</v>
      </c>
    </row>
    <row r="1355" spans="2:6" ht="15" hidden="1" outlineLevel="1">
      <c r="B1355" t="s">
        <v>1665</v>
      </c>
      <c r="C1355" t="s">
        <v>9</v>
      </c>
      <c r="D1355" t="s">
        <v>3</v>
      </c>
      <c r="E1355" s="13">
        <v>365568</v>
      </c>
      <c r="F1355" t="s">
        <v>1665</v>
      </c>
    </row>
    <row r="1356" spans="2:5" ht="15" hidden="1" outlineLevel="1" collapsed="1">
      <c r="B1356" t="s">
        <v>1666</v>
      </c>
      <c r="C1356" t="s">
        <v>9</v>
      </c>
      <c r="D1356" t="s">
        <v>5</v>
      </c>
      <c r="E1356" s="13">
        <v>1578252</v>
      </c>
    </row>
    <row r="1357" spans="2:6" ht="15" hidden="1" outlineLevel="1">
      <c r="B1357" t="s">
        <v>1667</v>
      </c>
      <c r="C1357" t="s">
        <v>9</v>
      </c>
      <c r="D1357" t="s">
        <v>10</v>
      </c>
      <c r="E1357" s="13">
        <v>1967662</v>
      </c>
      <c r="F1357" t="s">
        <v>1668</v>
      </c>
    </row>
    <row r="1358" spans="2:5" ht="15" hidden="1" outlineLevel="1">
      <c r="B1358" t="s">
        <v>1669</v>
      </c>
      <c r="C1358" t="s">
        <v>9</v>
      </c>
      <c r="D1358" t="s">
        <v>96</v>
      </c>
      <c r="E1358" s="13">
        <v>76424</v>
      </c>
    </row>
    <row r="1359" spans="2:6" ht="15" hidden="1" outlineLevel="1">
      <c r="B1359" t="s">
        <v>1670</v>
      </c>
      <c r="C1359" t="s">
        <v>9</v>
      </c>
      <c r="D1359" t="s">
        <v>10</v>
      </c>
      <c r="E1359" s="13">
        <v>115500</v>
      </c>
      <c r="F1359" t="s">
        <v>1670</v>
      </c>
    </row>
    <row r="1360" spans="2:6" ht="15" hidden="1" outlineLevel="1" collapsed="1">
      <c r="B1360" t="s">
        <v>1671</v>
      </c>
      <c r="C1360" t="s">
        <v>9</v>
      </c>
      <c r="D1360" t="s">
        <v>223</v>
      </c>
      <c r="E1360" s="13">
        <v>1285556</v>
      </c>
      <c r="F1360" t="s">
        <v>1671</v>
      </c>
    </row>
    <row r="1361" spans="2:5" ht="15" hidden="1" outlineLevel="1">
      <c r="B1361" t="s">
        <v>1672</v>
      </c>
      <c r="C1361" t="s">
        <v>9</v>
      </c>
      <c r="D1361" t="s">
        <v>3</v>
      </c>
      <c r="E1361" s="13">
        <v>210816</v>
      </c>
    </row>
    <row r="1362" spans="2:6" ht="15" hidden="1" outlineLevel="1">
      <c r="B1362" t="s">
        <v>1673</v>
      </c>
      <c r="C1362" t="s">
        <v>9</v>
      </c>
      <c r="D1362" t="s">
        <v>10</v>
      </c>
      <c r="E1362" s="13">
        <v>1090870</v>
      </c>
      <c r="F1362" t="s">
        <v>1673</v>
      </c>
    </row>
    <row r="1363" spans="2:6" ht="15" hidden="1" outlineLevel="1">
      <c r="B1363" t="s">
        <v>1674</v>
      </c>
      <c r="C1363" t="s">
        <v>9</v>
      </c>
      <c r="D1363" t="s">
        <v>3</v>
      </c>
      <c r="E1363" s="13">
        <v>28589</v>
      </c>
      <c r="F1363" t="s">
        <v>1674</v>
      </c>
    </row>
    <row r="1364" spans="2:6" ht="15" hidden="1" outlineLevel="1">
      <c r="B1364" t="s">
        <v>1675</v>
      </c>
      <c r="C1364" t="s">
        <v>9</v>
      </c>
      <c r="D1364" t="s">
        <v>15</v>
      </c>
      <c r="E1364" s="13">
        <v>46110</v>
      </c>
      <c r="F1364" t="s">
        <v>1675</v>
      </c>
    </row>
    <row r="1365" spans="2:5" ht="15" hidden="1" outlineLevel="1">
      <c r="B1365" t="s">
        <v>1676</v>
      </c>
      <c r="C1365" t="s">
        <v>9</v>
      </c>
      <c r="D1365" t="s">
        <v>15</v>
      </c>
      <c r="E1365" s="13">
        <v>199171</v>
      </c>
    </row>
    <row r="1366" spans="2:5" ht="15" hidden="1" outlineLevel="1">
      <c r="B1366" t="s">
        <v>1677</v>
      </c>
      <c r="C1366" t="s">
        <v>9</v>
      </c>
      <c r="D1366" t="s">
        <v>3</v>
      </c>
      <c r="E1366" s="13">
        <v>5720</v>
      </c>
    </row>
    <row r="1367" spans="2:6" ht="15" hidden="1" outlineLevel="1">
      <c r="B1367" t="s">
        <v>1678</v>
      </c>
      <c r="C1367" t="s">
        <v>9</v>
      </c>
      <c r="D1367" t="s">
        <v>3</v>
      </c>
      <c r="E1367" s="13">
        <v>41480</v>
      </c>
      <c r="F1367" t="s">
        <v>1678</v>
      </c>
    </row>
    <row r="1368" spans="2:5" ht="15" hidden="1" outlineLevel="1">
      <c r="B1368" t="s">
        <v>1679</v>
      </c>
      <c r="C1368" t="s">
        <v>9</v>
      </c>
      <c r="D1368" t="s">
        <v>10</v>
      </c>
      <c r="E1368" s="13">
        <v>11701024</v>
      </c>
    </row>
    <row r="1369" spans="2:6" ht="15" hidden="1" outlineLevel="1">
      <c r="B1369" t="s">
        <v>1680</v>
      </c>
      <c r="C1369" t="s">
        <v>9</v>
      </c>
      <c r="D1369" t="s">
        <v>3</v>
      </c>
      <c r="E1369" s="13">
        <v>1029996</v>
      </c>
      <c r="F1369" t="s">
        <v>1680</v>
      </c>
    </row>
    <row r="1370" spans="2:5" ht="15" hidden="1" outlineLevel="1">
      <c r="B1370" t="s">
        <v>1681</v>
      </c>
      <c r="C1370" t="s">
        <v>9</v>
      </c>
      <c r="D1370" t="s">
        <v>15</v>
      </c>
      <c r="E1370" s="13">
        <v>104082</v>
      </c>
    </row>
    <row r="1371" spans="2:5" ht="15" hidden="1" outlineLevel="1">
      <c r="B1371" t="s">
        <v>1682</v>
      </c>
      <c r="C1371" t="s">
        <v>9</v>
      </c>
      <c r="D1371" t="s">
        <v>10</v>
      </c>
      <c r="E1371" s="13">
        <v>1929200</v>
      </c>
    </row>
    <row r="1372" spans="2:6" ht="15" hidden="1" outlineLevel="1">
      <c r="B1372" t="s">
        <v>1683</v>
      </c>
      <c r="C1372" t="s">
        <v>9</v>
      </c>
      <c r="D1372" t="s">
        <v>10</v>
      </c>
      <c r="E1372" s="13">
        <v>19350</v>
      </c>
      <c r="F1372" t="s">
        <v>1683</v>
      </c>
    </row>
    <row r="1373" spans="2:5" ht="15" hidden="1" outlineLevel="1">
      <c r="B1373" t="s">
        <v>1684</v>
      </c>
      <c r="C1373" t="s">
        <v>9</v>
      </c>
      <c r="D1373" t="s">
        <v>78</v>
      </c>
      <c r="E1373" s="13">
        <v>122202</v>
      </c>
    </row>
    <row r="1374" spans="2:5" ht="15" hidden="1" outlineLevel="1">
      <c r="B1374" t="s">
        <v>1685</v>
      </c>
      <c r="C1374" t="s">
        <v>9</v>
      </c>
      <c r="D1374" t="s">
        <v>10</v>
      </c>
      <c r="E1374" s="13">
        <v>835328</v>
      </c>
    </row>
    <row r="1375" spans="2:5" ht="15" hidden="1" outlineLevel="1" collapsed="1">
      <c r="B1375" t="s">
        <v>1686</v>
      </c>
      <c r="C1375" t="s">
        <v>9</v>
      </c>
      <c r="D1375" t="s">
        <v>3</v>
      </c>
      <c r="E1375" s="13">
        <v>91287</v>
      </c>
    </row>
    <row r="1376" spans="2:5" ht="15" hidden="1" outlineLevel="1">
      <c r="B1376" t="s">
        <v>1687</v>
      </c>
      <c r="C1376" t="s">
        <v>9</v>
      </c>
      <c r="D1376" t="s">
        <v>3</v>
      </c>
      <c r="E1376" s="13">
        <v>744668</v>
      </c>
    </row>
    <row r="1377" spans="2:6" ht="15" hidden="1" outlineLevel="1">
      <c r="B1377" t="s">
        <v>1688</v>
      </c>
      <c r="C1377" t="s">
        <v>9</v>
      </c>
      <c r="D1377" t="s">
        <v>5</v>
      </c>
      <c r="E1377" s="13">
        <v>732928</v>
      </c>
      <c r="F1377" t="s">
        <v>1688</v>
      </c>
    </row>
    <row r="1378" spans="2:6" ht="15" hidden="1" outlineLevel="1" collapsed="1">
      <c r="B1378" t="s">
        <v>1689</v>
      </c>
      <c r="C1378" t="s">
        <v>9</v>
      </c>
      <c r="D1378" t="s">
        <v>15</v>
      </c>
      <c r="E1378" s="13">
        <v>183535</v>
      </c>
      <c r="F1378" t="s">
        <v>1689</v>
      </c>
    </row>
    <row r="1379" spans="2:5" ht="15" hidden="1" outlineLevel="1">
      <c r="B1379" t="s">
        <v>1690</v>
      </c>
      <c r="C1379" t="s">
        <v>9</v>
      </c>
      <c r="D1379" t="s">
        <v>5</v>
      </c>
      <c r="E1379" s="13">
        <v>129210</v>
      </c>
    </row>
    <row r="1380" spans="2:6" ht="15" hidden="1" outlineLevel="1">
      <c r="B1380" t="s">
        <v>1691</v>
      </c>
      <c r="C1380" t="s">
        <v>9</v>
      </c>
      <c r="D1380" t="s">
        <v>10</v>
      </c>
      <c r="E1380" s="13">
        <v>3520</v>
      </c>
      <c r="F1380" t="s">
        <v>1691</v>
      </c>
    </row>
    <row r="1381" spans="2:6" ht="15" hidden="1" outlineLevel="1">
      <c r="B1381" t="s">
        <v>1692</v>
      </c>
      <c r="C1381" t="s">
        <v>9</v>
      </c>
      <c r="D1381" t="s">
        <v>45</v>
      </c>
      <c r="E1381" s="13">
        <v>18616</v>
      </c>
      <c r="F1381" t="s">
        <v>1692</v>
      </c>
    </row>
    <row r="1382" spans="2:6" ht="15" hidden="1" outlineLevel="1">
      <c r="B1382" t="s">
        <v>1693</v>
      </c>
      <c r="C1382" t="s">
        <v>9</v>
      </c>
      <c r="D1382" t="s">
        <v>3</v>
      </c>
      <c r="E1382" s="13">
        <v>627696</v>
      </c>
      <c r="F1382" t="s">
        <v>1694</v>
      </c>
    </row>
    <row r="1383" spans="2:6" ht="15" hidden="1" outlineLevel="1" collapsed="1">
      <c r="B1383" t="s">
        <v>1695</v>
      </c>
      <c r="C1383" t="s">
        <v>9</v>
      </c>
      <c r="D1383" t="s">
        <v>5</v>
      </c>
      <c r="E1383" s="13">
        <v>8462286</v>
      </c>
      <c r="F1383" t="s">
        <v>1696</v>
      </c>
    </row>
    <row r="1384" spans="2:5" ht="15" hidden="1" outlineLevel="1">
      <c r="B1384" t="s">
        <v>1697</v>
      </c>
      <c r="C1384" t="s">
        <v>9</v>
      </c>
      <c r="D1384" t="s">
        <v>10</v>
      </c>
      <c r="E1384" s="13">
        <v>126672</v>
      </c>
    </row>
    <row r="1385" spans="2:8" ht="15" hidden="1" outlineLevel="1">
      <c r="B1385" t="s">
        <v>1698</v>
      </c>
      <c r="C1385" t="s">
        <v>9</v>
      </c>
      <c r="D1385" t="s">
        <v>223</v>
      </c>
      <c r="E1385" s="13">
        <v>1098900</v>
      </c>
      <c r="F1385" t="s">
        <v>4214</v>
      </c>
      <c r="G1385" t="s">
        <v>4215</v>
      </c>
      <c r="H1385" t="s">
        <v>1699</v>
      </c>
    </row>
    <row r="1386" spans="2:5" ht="15" hidden="1" outlineLevel="1">
      <c r="B1386" t="s">
        <v>1700</v>
      </c>
      <c r="C1386" t="s">
        <v>9</v>
      </c>
      <c r="D1386" t="s">
        <v>368</v>
      </c>
      <c r="E1386" s="13">
        <v>688176</v>
      </c>
    </row>
    <row r="1387" spans="2:6" ht="15" hidden="1" outlineLevel="1">
      <c r="B1387" t="s">
        <v>1701</v>
      </c>
      <c r="C1387" t="s">
        <v>9</v>
      </c>
      <c r="D1387" t="s">
        <v>15</v>
      </c>
      <c r="E1387" s="13">
        <v>2867904</v>
      </c>
      <c r="F1387" t="s">
        <v>1702</v>
      </c>
    </row>
    <row r="1388" spans="2:5" ht="15" hidden="1" outlineLevel="1" collapsed="1">
      <c r="B1388" t="s">
        <v>1703</v>
      </c>
      <c r="C1388" t="s">
        <v>9</v>
      </c>
      <c r="D1388" t="s">
        <v>3</v>
      </c>
      <c r="E1388" s="13">
        <v>6612</v>
      </c>
    </row>
    <row r="1389" spans="2:5" ht="15" hidden="1" outlineLevel="1">
      <c r="B1389" t="s">
        <v>1704</v>
      </c>
      <c r="C1389" t="s">
        <v>9</v>
      </c>
      <c r="D1389" t="s">
        <v>96</v>
      </c>
      <c r="E1389" s="13">
        <v>144</v>
      </c>
    </row>
    <row r="1390" spans="2:6" ht="15" hidden="1" outlineLevel="1">
      <c r="B1390" t="s">
        <v>1705</v>
      </c>
      <c r="C1390" t="s">
        <v>9</v>
      </c>
      <c r="D1390" t="s">
        <v>96</v>
      </c>
      <c r="E1390" s="13">
        <v>3240</v>
      </c>
      <c r="F1390" t="s">
        <v>1705</v>
      </c>
    </row>
    <row r="1391" spans="2:6" ht="15" hidden="1" outlineLevel="1">
      <c r="B1391" t="s">
        <v>1706</v>
      </c>
      <c r="C1391" t="s">
        <v>9</v>
      </c>
      <c r="D1391" t="s">
        <v>63</v>
      </c>
      <c r="E1391" s="13">
        <v>11222</v>
      </c>
      <c r="F1391" t="s">
        <v>1706</v>
      </c>
    </row>
    <row r="1392" spans="2:5" ht="15" hidden="1" outlineLevel="1">
      <c r="B1392" t="s">
        <v>1707</v>
      </c>
      <c r="C1392" t="s">
        <v>9</v>
      </c>
      <c r="D1392" t="s">
        <v>96</v>
      </c>
      <c r="E1392" s="13">
        <v>33189</v>
      </c>
    </row>
    <row r="1393" spans="2:5" ht="15" hidden="1" outlineLevel="1">
      <c r="B1393" t="s">
        <v>1708</v>
      </c>
      <c r="C1393" t="s">
        <v>9</v>
      </c>
      <c r="D1393" t="s">
        <v>15</v>
      </c>
      <c r="E1393" s="13">
        <v>22176</v>
      </c>
    </row>
    <row r="1394" spans="2:10" ht="15" hidden="1" outlineLevel="1">
      <c r="B1394" t="s">
        <v>1709</v>
      </c>
      <c r="C1394" t="s">
        <v>9</v>
      </c>
      <c r="D1394" t="s">
        <v>223</v>
      </c>
      <c r="E1394" s="13">
        <v>4740645</v>
      </c>
      <c r="F1394" t="s">
        <v>4216</v>
      </c>
      <c r="G1394" t="s">
        <v>4217</v>
      </c>
      <c r="H1394" t="s">
        <v>4218</v>
      </c>
      <c r="I1394" t="s">
        <v>4219</v>
      </c>
      <c r="J1394" t="s">
        <v>1710</v>
      </c>
    </row>
    <row r="1395" spans="2:6" ht="15" hidden="1" outlineLevel="1">
      <c r="B1395" t="s">
        <v>1711</v>
      </c>
      <c r="C1395" t="s">
        <v>9</v>
      </c>
      <c r="D1395" t="s">
        <v>3</v>
      </c>
      <c r="E1395" s="13">
        <v>2875560</v>
      </c>
      <c r="F1395" t="s">
        <v>1712</v>
      </c>
    </row>
    <row r="1396" spans="2:9" ht="15" hidden="1" outlineLevel="1">
      <c r="B1396" t="s">
        <v>1713</v>
      </c>
      <c r="C1396" t="s">
        <v>9</v>
      </c>
      <c r="D1396" t="s">
        <v>105</v>
      </c>
      <c r="E1396" s="13">
        <v>11357439</v>
      </c>
      <c r="F1396" t="s">
        <v>1764</v>
      </c>
      <c r="G1396" t="s">
        <v>4220</v>
      </c>
      <c r="H1396" t="s">
        <v>1757</v>
      </c>
      <c r="I1396" t="s">
        <v>1714</v>
      </c>
    </row>
    <row r="1397" spans="2:6" ht="15" hidden="1" outlineLevel="1">
      <c r="B1397" t="s">
        <v>1715</v>
      </c>
      <c r="C1397" t="s">
        <v>9</v>
      </c>
      <c r="D1397" t="s">
        <v>10</v>
      </c>
      <c r="E1397" s="13">
        <v>312180</v>
      </c>
      <c r="F1397" t="s">
        <v>1716</v>
      </c>
    </row>
    <row r="1398" spans="2:6" ht="15" hidden="1" outlineLevel="1">
      <c r="B1398" t="s">
        <v>1717</v>
      </c>
      <c r="C1398" t="s">
        <v>9</v>
      </c>
      <c r="D1398" t="s">
        <v>10</v>
      </c>
      <c r="E1398" s="13">
        <v>1104314</v>
      </c>
      <c r="F1398" t="s">
        <v>1718</v>
      </c>
    </row>
    <row r="1399" spans="2:6" ht="15" hidden="1" outlineLevel="1">
      <c r="B1399" t="s">
        <v>1719</v>
      </c>
      <c r="C1399" t="s">
        <v>9</v>
      </c>
      <c r="D1399" t="s">
        <v>15</v>
      </c>
      <c r="E1399" s="13">
        <v>355824</v>
      </c>
      <c r="F1399" t="s">
        <v>1720</v>
      </c>
    </row>
    <row r="1400" spans="2:18" ht="15" hidden="1" outlineLevel="1">
      <c r="B1400" t="s">
        <v>1721</v>
      </c>
      <c r="C1400" t="s">
        <v>9</v>
      </c>
      <c r="D1400" t="s">
        <v>53</v>
      </c>
      <c r="E1400" s="13">
        <v>63397890</v>
      </c>
      <c r="F1400" t="s">
        <v>4221</v>
      </c>
      <c r="G1400" t="s">
        <v>4222</v>
      </c>
      <c r="H1400" t="s">
        <v>4223</v>
      </c>
      <c r="I1400" t="s">
        <v>1778</v>
      </c>
      <c r="J1400" t="s">
        <v>4224</v>
      </c>
      <c r="K1400" t="s">
        <v>4225</v>
      </c>
      <c r="L1400" t="s">
        <v>4226</v>
      </c>
      <c r="M1400" t="s">
        <v>4227</v>
      </c>
      <c r="N1400" t="s">
        <v>4228</v>
      </c>
      <c r="O1400" t="s">
        <v>1724</v>
      </c>
      <c r="P1400" t="s">
        <v>1725</v>
      </c>
      <c r="Q1400" t="s">
        <v>1726</v>
      </c>
      <c r="R1400" t="s">
        <v>1727</v>
      </c>
    </row>
    <row r="1401" spans="2:10" ht="15" hidden="1" outlineLevel="1">
      <c r="B1401" t="s">
        <v>1728</v>
      </c>
      <c r="C1401" t="s">
        <v>9</v>
      </c>
      <c r="D1401" t="s">
        <v>105</v>
      </c>
      <c r="E1401" s="13">
        <v>19508208</v>
      </c>
      <c r="F1401" t="s">
        <v>1769</v>
      </c>
      <c r="G1401" t="s">
        <v>4229</v>
      </c>
      <c r="H1401" t="s">
        <v>1753</v>
      </c>
      <c r="I1401" t="s">
        <v>1784</v>
      </c>
      <c r="J1401" t="s">
        <v>1729</v>
      </c>
    </row>
    <row r="1402" spans="2:6" ht="15" hidden="1" outlineLevel="1">
      <c r="B1402" t="s">
        <v>1730</v>
      </c>
      <c r="C1402" t="s">
        <v>9</v>
      </c>
      <c r="D1402" t="s">
        <v>3</v>
      </c>
      <c r="E1402" s="13">
        <v>1454111</v>
      </c>
      <c r="F1402" t="s">
        <v>1731</v>
      </c>
    </row>
    <row r="1403" spans="2:8" ht="15" hidden="1" outlineLevel="1">
      <c r="B1403" t="s">
        <v>1732</v>
      </c>
      <c r="C1403" t="s">
        <v>9</v>
      </c>
      <c r="D1403" t="s">
        <v>223</v>
      </c>
      <c r="E1403" s="13">
        <v>3710460</v>
      </c>
      <c r="F1403" t="s">
        <v>4230</v>
      </c>
      <c r="G1403" t="s">
        <v>4231</v>
      </c>
      <c r="H1403" t="s">
        <v>1733</v>
      </c>
    </row>
    <row r="1404" spans="2:6" ht="15" hidden="1" outlineLevel="1">
      <c r="B1404" t="s">
        <v>1734</v>
      </c>
      <c r="C1404" t="s">
        <v>9</v>
      </c>
      <c r="D1404" t="s">
        <v>3</v>
      </c>
      <c r="E1404" s="13">
        <v>48360</v>
      </c>
      <c r="F1404" t="s">
        <v>1734</v>
      </c>
    </row>
    <row r="1405" spans="2:6" ht="15" hidden="1" outlineLevel="1">
      <c r="B1405" t="s">
        <v>1735</v>
      </c>
      <c r="C1405" t="s">
        <v>9</v>
      </c>
      <c r="D1405" t="s">
        <v>10</v>
      </c>
      <c r="E1405" s="13">
        <v>2751756</v>
      </c>
      <c r="F1405" t="s">
        <v>1736</v>
      </c>
    </row>
    <row r="1406" spans="2:9" ht="15" hidden="1" outlineLevel="1">
      <c r="B1406" t="s">
        <v>1737</v>
      </c>
      <c r="C1406" t="s">
        <v>9</v>
      </c>
      <c r="D1406" t="s">
        <v>223</v>
      </c>
      <c r="E1406" s="13">
        <v>19384308</v>
      </c>
      <c r="F1406" t="s">
        <v>4232</v>
      </c>
      <c r="G1406" t="s">
        <v>4233</v>
      </c>
      <c r="H1406" t="s">
        <v>4234</v>
      </c>
      <c r="I1406" t="s">
        <v>1738</v>
      </c>
    </row>
    <row r="1407" spans="2:5" ht="15" hidden="1" outlineLevel="1">
      <c r="B1407" t="s">
        <v>1739</v>
      </c>
      <c r="C1407" t="s">
        <v>9</v>
      </c>
      <c r="D1407" t="s">
        <v>5</v>
      </c>
      <c r="E1407" s="13">
        <v>296670</v>
      </c>
    </row>
    <row r="1408" spans="2:5" ht="15" hidden="1" outlineLevel="1">
      <c r="B1408" t="s">
        <v>1740</v>
      </c>
      <c r="C1408" t="s">
        <v>9</v>
      </c>
      <c r="D1408" t="s">
        <v>5</v>
      </c>
      <c r="E1408" s="13">
        <v>961114</v>
      </c>
    </row>
    <row r="1409" spans="2:6" ht="15" hidden="1" outlineLevel="1">
      <c r="B1409" t="s">
        <v>1741</v>
      </c>
      <c r="C1409" t="s">
        <v>9</v>
      </c>
      <c r="D1409" t="s">
        <v>63</v>
      </c>
      <c r="E1409" s="13">
        <v>94000</v>
      </c>
      <c r="F1409" t="s">
        <v>1741</v>
      </c>
    </row>
    <row r="1410" spans="2:6" ht="15" hidden="1" outlineLevel="1">
      <c r="B1410" t="s">
        <v>1742</v>
      </c>
      <c r="C1410" t="s">
        <v>9</v>
      </c>
      <c r="D1410" t="s">
        <v>3</v>
      </c>
      <c r="E1410" s="13">
        <v>749700</v>
      </c>
      <c r="F1410" t="s">
        <v>1742</v>
      </c>
    </row>
    <row r="1411" spans="2:6" ht="15" hidden="1" outlineLevel="1">
      <c r="B1411" t="s">
        <v>1743</v>
      </c>
      <c r="C1411" t="s">
        <v>2</v>
      </c>
      <c r="D1411" t="s">
        <v>10</v>
      </c>
      <c r="E1411" s="13">
        <v>1976940</v>
      </c>
      <c r="F1411" t="s">
        <v>1626</v>
      </c>
    </row>
    <row r="1412" spans="2:6" ht="15" hidden="1" outlineLevel="1">
      <c r="B1412" t="s">
        <v>1744</v>
      </c>
      <c r="C1412" t="s">
        <v>2</v>
      </c>
      <c r="D1412" t="s">
        <v>3</v>
      </c>
      <c r="E1412" s="13">
        <v>105317</v>
      </c>
      <c r="F1412" t="s">
        <v>1707</v>
      </c>
    </row>
    <row r="1413" spans="2:6" ht="15" hidden="1" outlineLevel="1">
      <c r="B1413" t="s">
        <v>1745</v>
      </c>
      <c r="C1413" t="s">
        <v>2</v>
      </c>
      <c r="D1413" t="s">
        <v>3</v>
      </c>
      <c r="E1413" s="13">
        <v>48910</v>
      </c>
      <c r="F1413" t="s">
        <v>1746</v>
      </c>
    </row>
    <row r="1414" spans="2:6" ht="15" hidden="1" outlineLevel="1">
      <c r="B1414" t="s">
        <v>1747</v>
      </c>
      <c r="C1414" t="s">
        <v>2</v>
      </c>
      <c r="D1414" t="s">
        <v>10</v>
      </c>
      <c r="E1414" s="13">
        <v>1976076</v>
      </c>
      <c r="F1414" t="s">
        <v>1748</v>
      </c>
    </row>
    <row r="1415" spans="2:6" ht="15" hidden="1" outlineLevel="1">
      <c r="B1415" t="s">
        <v>1749</v>
      </c>
      <c r="C1415" t="s">
        <v>2</v>
      </c>
      <c r="D1415" t="s">
        <v>10</v>
      </c>
      <c r="E1415" s="13">
        <v>2913543</v>
      </c>
      <c r="F1415" t="s">
        <v>1750</v>
      </c>
    </row>
    <row r="1416" spans="2:5" ht="15" hidden="1" outlineLevel="1">
      <c r="B1416" t="s">
        <v>1751</v>
      </c>
      <c r="C1416" t="s">
        <v>2</v>
      </c>
      <c r="D1416" t="s">
        <v>56</v>
      </c>
      <c r="E1416" s="13">
        <v>67080</v>
      </c>
    </row>
    <row r="1417" spans="2:7" ht="15" hidden="1" outlineLevel="1">
      <c r="B1417" t="s">
        <v>1752</v>
      </c>
      <c r="C1417" t="s">
        <v>2</v>
      </c>
      <c r="D1417" t="s">
        <v>223</v>
      </c>
      <c r="E1417" s="13">
        <v>123241</v>
      </c>
      <c r="F1417" t="s">
        <v>1752</v>
      </c>
      <c r="G1417" t="s">
        <v>1753</v>
      </c>
    </row>
    <row r="1418" spans="2:6" ht="15" hidden="1" outlineLevel="1">
      <c r="B1418" t="s">
        <v>1754</v>
      </c>
      <c r="C1418" t="s">
        <v>2</v>
      </c>
      <c r="D1418" t="s">
        <v>3</v>
      </c>
      <c r="E1418" s="13">
        <v>127508</v>
      </c>
      <c r="F1418" t="s">
        <v>1754</v>
      </c>
    </row>
    <row r="1419" spans="2:6" ht="15" hidden="1" outlineLevel="1">
      <c r="B1419" t="s">
        <v>1755</v>
      </c>
      <c r="C1419" t="s">
        <v>2</v>
      </c>
      <c r="D1419" t="s">
        <v>3</v>
      </c>
      <c r="E1419" s="13">
        <v>125236</v>
      </c>
      <c r="F1419" t="s">
        <v>1755</v>
      </c>
    </row>
    <row r="1420" spans="2:6" ht="15" hidden="1" outlineLevel="1">
      <c r="B1420" t="s">
        <v>1756</v>
      </c>
      <c r="C1420" t="s">
        <v>2</v>
      </c>
      <c r="D1420" t="s">
        <v>10</v>
      </c>
      <c r="E1420" s="13">
        <v>284760</v>
      </c>
      <c r="F1420" t="s">
        <v>1756</v>
      </c>
    </row>
    <row r="1421" spans="2:6" ht="15" hidden="1" outlineLevel="1">
      <c r="B1421" t="s">
        <v>1631</v>
      </c>
      <c r="C1421" t="s">
        <v>2</v>
      </c>
      <c r="D1421" t="s">
        <v>10</v>
      </c>
      <c r="E1421" s="13">
        <v>449820</v>
      </c>
      <c r="F1421" t="s">
        <v>1631</v>
      </c>
    </row>
    <row r="1422" spans="2:5" ht="15" hidden="1" outlineLevel="1">
      <c r="B1422" t="s">
        <v>1757</v>
      </c>
      <c r="C1422" t="s">
        <v>2</v>
      </c>
      <c r="D1422" t="s">
        <v>3</v>
      </c>
      <c r="E1422" s="13">
        <v>52752</v>
      </c>
    </row>
    <row r="1423" spans="2:6" ht="15" hidden="1" outlineLevel="1">
      <c r="B1423" t="s">
        <v>1758</v>
      </c>
      <c r="C1423" t="s">
        <v>2</v>
      </c>
      <c r="D1423" t="s">
        <v>5</v>
      </c>
      <c r="E1423" s="13">
        <v>306768</v>
      </c>
      <c r="F1423" t="s">
        <v>1758</v>
      </c>
    </row>
    <row r="1424" spans="2:5" ht="15" hidden="1" outlineLevel="1">
      <c r="B1424" t="s">
        <v>1759</v>
      </c>
      <c r="C1424" t="s">
        <v>2</v>
      </c>
      <c r="D1424" t="s">
        <v>10</v>
      </c>
      <c r="E1424" s="13">
        <v>730935</v>
      </c>
    </row>
    <row r="1425" spans="2:6" ht="15" hidden="1" outlineLevel="1">
      <c r="B1425" t="s">
        <v>1632</v>
      </c>
      <c r="C1425" t="s">
        <v>2</v>
      </c>
      <c r="D1425" t="s">
        <v>111</v>
      </c>
      <c r="E1425" s="13">
        <v>561756</v>
      </c>
      <c r="F1425" t="s">
        <v>1760</v>
      </c>
    </row>
    <row r="1426" spans="2:6" ht="15" hidden="1" outlineLevel="1">
      <c r="B1426" t="s">
        <v>1761</v>
      </c>
      <c r="C1426" t="s">
        <v>2</v>
      </c>
      <c r="D1426" t="s">
        <v>15</v>
      </c>
      <c r="E1426" s="13">
        <v>134550</v>
      </c>
      <c r="F1426" t="s">
        <v>1761</v>
      </c>
    </row>
    <row r="1427" spans="2:6" ht="15" hidden="1" outlineLevel="1">
      <c r="B1427" t="s">
        <v>1639</v>
      </c>
      <c r="C1427" t="s">
        <v>2</v>
      </c>
      <c r="D1427" t="s">
        <v>5</v>
      </c>
      <c r="E1427" s="13">
        <v>22990</v>
      </c>
      <c r="F1427" t="s">
        <v>1639</v>
      </c>
    </row>
    <row r="1428" spans="2:5" ht="15" hidden="1" outlineLevel="1">
      <c r="B1428" t="s">
        <v>1641</v>
      </c>
      <c r="C1428" t="s">
        <v>2</v>
      </c>
      <c r="D1428" t="s">
        <v>10</v>
      </c>
      <c r="E1428" s="13">
        <v>1681553</v>
      </c>
    </row>
    <row r="1429" spans="2:6" ht="15" hidden="1" outlineLevel="1">
      <c r="B1429" t="s">
        <v>1644</v>
      </c>
      <c r="C1429" t="s">
        <v>2</v>
      </c>
      <c r="D1429" t="s">
        <v>5</v>
      </c>
      <c r="E1429" s="13">
        <v>46345</v>
      </c>
      <c r="F1429" t="s">
        <v>1644</v>
      </c>
    </row>
    <row r="1430" spans="2:5" ht="15" hidden="1" outlineLevel="1">
      <c r="B1430" t="s">
        <v>1762</v>
      </c>
      <c r="C1430" t="s">
        <v>2</v>
      </c>
      <c r="D1430" t="s">
        <v>5</v>
      </c>
      <c r="E1430" s="13">
        <v>1343160</v>
      </c>
    </row>
    <row r="1431" spans="2:5" ht="15" hidden="1" outlineLevel="1">
      <c r="B1431" t="s">
        <v>1731</v>
      </c>
      <c r="C1431" t="s">
        <v>2</v>
      </c>
      <c r="D1431" t="s">
        <v>15</v>
      </c>
      <c r="E1431" s="13">
        <v>874258</v>
      </c>
    </row>
    <row r="1432" spans="2:6" ht="15" hidden="1" outlineLevel="1">
      <c r="B1432" t="s">
        <v>1763</v>
      </c>
      <c r="C1432" t="s">
        <v>2</v>
      </c>
      <c r="D1432" t="s">
        <v>3</v>
      </c>
      <c r="E1432" s="13">
        <v>49715</v>
      </c>
      <c r="F1432" t="s">
        <v>1763</v>
      </c>
    </row>
    <row r="1433" spans="2:5" ht="15" hidden="1" outlineLevel="1">
      <c r="B1433" t="s">
        <v>1764</v>
      </c>
      <c r="C1433" t="s">
        <v>2</v>
      </c>
      <c r="D1433" t="s">
        <v>368</v>
      </c>
      <c r="E1433" s="13">
        <v>241060</v>
      </c>
    </row>
    <row r="1434" spans="2:5" ht="15" hidden="1" outlineLevel="1">
      <c r="B1434" t="s">
        <v>1646</v>
      </c>
      <c r="C1434" t="s">
        <v>2</v>
      </c>
      <c r="D1434" t="s">
        <v>76</v>
      </c>
      <c r="E1434" s="13">
        <v>5120</v>
      </c>
    </row>
    <row r="1435" spans="2:6" ht="15" hidden="1" outlineLevel="1" collapsed="1">
      <c r="B1435" t="s">
        <v>1647</v>
      </c>
      <c r="C1435" t="s">
        <v>2</v>
      </c>
      <c r="D1435" t="s">
        <v>15</v>
      </c>
      <c r="E1435" s="13">
        <v>199675</v>
      </c>
      <c r="F1435" t="s">
        <v>1647</v>
      </c>
    </row>
    <row r="1436" spans="2:5" ht="15" hidden="1" outlineLevel="1">
      <c r="B1436" t="s">
        <v>1649</v>
      </c>
      <c r="C1436" t="s">
        <v>2</v>
      </c>
      <c r="D1436" t="s">
        <v>119</v>
      </c>
      <c r="E1436" s="13">
        <v>27756</v>
      </c>
    </row>
    <row r="1437" spans="2:6" ht="15" hidden="1" outlineLevel="1">
      <c r="B1437" t="s">
        <v>1650</v>
      </c>
      <c r="C1437" t="s">
        <v>2</v>
      </c>
      <c r="D1437" t="s">
        <v>10</v>
      </c>
      <c r="E1437" s="13">
        <v>532564</v>
      </c>
      <c r="F1437" t="s">
        <v>1650</v>
      </c>
    </row>
    <row r="1438" spans="2:5" ht="15" hidden="1" outlineLevel="1">
      <c r="B1438" t="s">
        <v>1765</v>
      </c>
      <c r="C1438" t="s">
        <v>2</v>
      </c>
      <c r="D1438" t="s">
        <v>3</v>
      </c>
      <c r="E1438" s="13">
        <v>73040</v>
      </c>
    </row>
    <row r="1439" spans="2:6" ht="15" hidden="1" outlineLevel="1">
      <c r="B1439" t="s">
        <v>1766</v>
      </c>
      <c r="C1439" t="s">
        <v>2</v>
      </c>
      <c r="D1439" t="s">
        <v>3</v>
      </c>
      <c r="E1439" s="13">
        <v>784127</v>
      </c>
      <c r="F1439" t="s">
        <v>1766</v>
      </c>
    </row>
    <row r="1440" spans="2:6" ht="15" hidden="1" outlineLevel="1">
      <c r="B1440" t="s">
        <v>1767</v>
      </c>
      <c r="C1440" t="s">
        <v>2</v>
      </c>
      <c r="D1440" t="s">
        <v>3</v>
      </c>
      <c r="E1440" s="13">
        <v>1252214</v>
      </c>
      <c r="F1440" t="s">
        <v>1767</v>
      </c>
    </row>
    <row r="1441" spans="2:6" ht="15" hidden="1" outlineLevel="1">
      <c r="B1441" t="s">
        <v>1768</v>
      </c>
      <c r="C1441" t="s">
        <v>2</v>
      </c>
      <c r="D1441" t="s">
        <v>3</v>
      </c>
      <c r="E1441" s="13">
        <v>9840</v>
      </c>
      <c r="F1441" t="s">
        <v>1768</v>
      </c>
    </row>
    <row r="1442" spans="2:5" ht="15" hidden="1" outlineLevel="1">
      <c r="B1442" t="s">
        <v>1769</v>
      </c>
      <c r="C1442" t="s">
        <v>2</v>
      </c>
      <c r="D1442" t="s">
        <v>5</v>
      </c>
      <c r="E1442" s="13">
        <v>2146319</v>
      </c>
    </row>
    <row r="1443" spans="2:5" ht="15" hidden="1" outlineLevel="1">
      <c r="B1443" t="s">
        <v>1652</v>
      </c>
      <c r="C1443" t="s">
        <v>2</v>
      </c>
      <c r="D1443" t="s">
        <v>10</v>
      </c>
      <c r="E1443" s="13">
        <v>1940120</v>
      </c>
    </row>
    <row r="1444" spans="2:6" ht="15" hidden="1" outlineLevel="1">
      <c r="B1444" t="s">
        <v>1770</v>
      </c>
      <c r="C1444" t="s">
        <v>2</v>
      </c>
      <c r="D1444" t="s">
        <v>13</v>
      </c>
      <c r="E1444" s="13">
        <v>75213</v>
      </c>
      <c r="F1444" t="s">
        <v>1771</v>
      </c>
    </row>
    <row r="1445" spans="2:6" ht="15" hidden="1" outlineLevel="1">
      <c r="B1445" t="s">
        <v>1772</v>
      </c>
      <c r="C1445" t="s">
        <v>2</v>
      </c>
      <c r="D1445" t="s">
        <v>3</v>
      </c>
      <c r="E1445" s="13">
        <v>36279</v>
      </c>
      <c r="F1445" t="s">
        <v>1773</v>
      </c>
    </row>
    <row r="1446" spans="2:6" ht="15" hidden="1" outlineLevel="1">
      <c r="B1446" t="s">
        <v>1774</v>
      </c>
      <c r="C1446" t="s">
        <v>2</v>
      </c>
      <c r="D1446" t="s">
        <v>56</v>
      </c>
      <c r="E1446" s="13">
        <v>1479</v>
      </c>
      <c r="F1446" t="s">
        <v>1774</v>
      </c>
    </row>
    <row r="1447" spans="2:5" ht="15" hidden="1" outlineLevel="1">
      <c r="B1447" t="s">
        <v>1656</v>
      </c>
      <c r="C1447" t="s">
        <v>2</v>
      </c>
      <c r="D1447" t="s">
        <v>15</v>
      </c>
      <c r="E1447" s="13">
        <v>1265528</v>
      </c>
    </row>
    <row r="1448" spans="2:5" ht="15" hidden="1" outlineLevel="1">
      <c r="B1448" t="s">
        <v>1659</v>
      </c>
      <c r="C1448" t="s">
        <v>2</v>
      </c>
      <c r="D1448" t="s">
        <v>5</v>
      </c>
      <c r="E1448" s="13">
        <v>2728500</v>
      </c>
    </row>
    <row r="1449" spans="2:5" ht="15" hidden="1" outlineLevel="1">
      <c r="B1449" t="s">
        <v>1775</v>
      </c>
      <c r="C1449" t="s">
        <v>2</v>
      </c>
      <c r="D1449" t="s">
        <v>760</v>
      </c>
      <c r="E1449" s="13">
        <v>91938</v>
      </c>
    </row>
    <row r="1450" spans="2:5" ht="15" hidden="1" outlineLevel="1">
      <c r="B1450" t="s">
        <v>1776</v>
      </c>
      <c r="C1450" t="s">
        <v>2</v>
      </c>
      <c r="D1450" t="s">
        <v>3</v>
      </c>
      <c r="E1450" s="13">
        <v>20544</v>
      </c>
    </row>
    <row r="1451" spans="2:6" ht="15" hidden="1" outlineLevel="1">
      <c r="B1451" t="s">
        <v>1777</v>
      </c>
      <c r="C1451" t="s">
        <v>2</v>
      </c>
      <c r="D1451" t="s">
        <v>5</v>
      </c>
      <c r="E1451" s="13">
        <v>1189840</v>
      </c>
      <c r="F1451" t="s">
        <v>1777</v>
      </c>
    </row>
    <row r="1452" spans="2:5" ht="15" hidden="1" outlineLevel="1">
      <c r="B1452" t="s">
        <v>1664</v>
      </c>
      <c r="C1452" t="s">
        <v>2</v>
      </c>
      <c r="D1452" t="s">
        <v>3</v>
      </c>
      <c r="E1452" s="13">
        <v>19968</v>
      </c>
    </row>
    <row r="1453" spans="2:6" ht="15" hidden="1" outlineLevel="1">
      <c r="B1453" t="s">
        <v>1778</v>
      </c>
      <c r="C1453" t="s">
        <v>2</v>
      </c>
      <c r="D1453" t="s">
        <v>5</v>
      </c>
      <c r="E1453" s="13">
        <v>4675850</v>
      </c>
      <c r="F1453" t="s">
        <v>1779</v>
      </c>
    </row>
    <row r="1454" spans="2:6" ht="15" hidden="1" outlineLevel="1">
      <c r="B1454" t="s">
        <v>1665</v>
      </c>
      <c r="C1454" t="s">
        <v>2</v>
      </c>
      <c r="D1454" t="s">
        <v>3</v>
      </c>
      <c r="E1454" s="13">
        <v>19332</v>
      </c>
      <c r="F1454" t="s">
        <v>1665</v>
      </c>
    </row>
    <row r="1455" spans="2:5" ht="15" hidden="1" outlineLevel="1">
      <c r="B1455" t="s">
        <v>1780</v>
      </c>
      <c r="C1455" t="s">
        <v>2</v>
      </c>
      <c r="D1455" t="s">
        <v>45</v>
      </c>
      <c r="E1455" s="13">
        <v>519216</v>
      </c>
    </row>
    <row r="1456" spans="2:6" ht="15" hidden="1" outlineLevel="1">
      <c r="B1456" t="s">
        <v>1781</v>
      </c>
      <c r="C1456" t="s">
        <v>2</v>
      </c>
      <c r="D1456" t="s">
        <v>15</v>
      </c>
      <c r="E1456" s="13">
        <v>721644</v>
      </c>
      <c r="F1456" t="s">
        <v>1781</v>
      </c>
    </row>
    <row r="1457" spans="2:5" ht="15" hidden="1" outlineLevel="1" collapsed="1">
      <c r="B1457" t="s">
        <v>1782</v>
      </c>
      <c r="C1457" t="s">
        <v>2</v>
      </c>
      <c r="D1457" t="s">
        <v>3</v>
      </c>
      <c r="E1457" s="13">
        <v>7300</v>
      </c>
    </row>
    <row r="1458" spans="2:9" ht="15" hidden="1" outlineLevel="1">
      <c r="B1458" t="s">
        <v>1783</v>
      </c>
      <c r="C1458" t="s">
        <v>2</v>
      </c>
      <c r="D1458" t="s">
        <v>223</v>
      </c>
      <c r="E1458" s="13">
        <v>5330442</v>
      </c>
      <c r="F1458" t="s">
        <v>1658</v>
      </c>
      <c r="G1458" t="s">
        <v>4224</v>
      </c>
      <c r="H1458" t="s">
        <v>4225</v>
      </c>
      <c r="I1458" t="s">
        <v>1784</v>
      </c>
    </row>
    <row r="1459" spans="2:5" ht="15" hidden="1" outlineLevel="1">
      <c r="B1459" t="s">
        <v>1785</v>
      </c>
      <c r="C1459" t="s">
        <v>2</v>
      </c>
      <c r="D1459" t="s">
        <v>10</v>
      </c>
      <c r="E1459" s="13">
        <v>385308</v>
      </c>
    </row>
    <row r="1460" spans="2:6" ht="15" hidden="1" outlineLevel="1">
      <c r="B1460" t="s">
        <v>1670</v>
      </c>
      <c r="C1460" t="s">
        <v>2</v>
      </c>
      <c r="D1460" t="s">
        <v>10</v>
      </c>
      <c r="E1460" s="13">
        <v>407484</v>
      </c>
      <c r="F1460" t="s">
        <v>1670</v>
      </c>
    </row>
    <row r="1461" spans="2:6" ht="15" hidden="1" outlineLevel="1">
      <c r="B1461" t="s">
        <v>1671</v>
      </c>
      <c r="C1461" t="s">
        <v>2</v>
      </c>
      <c r="D1461" t="s">
        <v>223</v>
      </c>
      <c r="E1461" s="13">
        <v>1199658</v>
      </c>
      <c r="F1461" t="s">
        <v>1671</v>
      </c>
    </row>
    <row r="1462" spans="2:5" ht="15" hidden="1" outlineLevel="1">
      <c r="B1462" t="s">
        <v>1672</v>
      </c>
      <c r="C1462" t="s">
        <v>2</v>
      </c>
      <c r="D1462" t="s">
        <v>3</v>
      </c>
      <c r="E1462" s="13">
        <v>40964</v>
      </c>
    </row>
    <row r="1463" spans="2:8" ht="15" hidden="1" outlineLevel="1">
      <c r="B1463" t="s">
        <v>1786</v>
      </c>
      <c r="C1463" t="s">
        <v>2</v>
      </c>
      <c r="D1463" t="s">
        <v>223</v>
      </c>
      <c r="E1463" s="13">
        <v>2535258</v>
      </c>
      <c r="F1463" t="s">
        <v>1655</v>
      </c>
      <c r="G1463" t="s">
        <v>4235</v>
      </c>
      <c r="H1463" t="s">
        <v>1787</v>
      </c>
    </row>
    <row r="1464" spans="2:6" ht="15" hidden="1" outlineLevel="1">
      <c r="B1464" t="s">
        <v>1673</v>
      </c>
      <c r="C1464" t="s">
        <v>2</v>
      </c>
      <c r="D1464" t="s">
        <v>5</v>
      </c>
      <c r="E1464" s="13">
        <v>406638</v>
      </c>
      <c r="F1464" t="s">
        <v>1673</v>
      </c>
    </row>
    <row r="1465" spans="2:5" ht="15" hidden="1" outlineLevel="1" collapsed="1">
      <c r="B1465" t="s">
        <v>1788</v>
      </c>
      <c r="C1465" t="s">
        <v>2</v>
      </c>
      <c r="D1465" t="s">
        <v>3</v>
      </c>
      <c r="E1465" s="13">
        <v>168</v>
      </c>
    </row>
    <row r="1466" spans="2:6" ht="15" hidden="1" outlineLevel="1">
      <c r="B1466" t="s">
        <v>1789</v>
      </c>
      <c r="C1466" t="s">
        <v>2</v>
      </c>
      <c r="D1466" t="s">
        <v>3</v>
      </c>
      <c r="E1466" s="13">
        <v>372490</v>
      </c>
      <c r="F1466" t="s">
        <v>1789</v>
      </c>
    </row>
    <row r="1467" spans="2:6" ht="15" hidden="1" outlineLevel="1">
      <c r="B1467" t="s">
        <v>1675</v>
      </c>
      <c r="C1467" t="s">
        <v>2</v>
      </c>
      <c r="D1467" t="s">
        <v>15</v>
      </c>
      <c r="E1467" s="13">
        <v>223641</v>
      </c>
      <c r="F1467" t="s">
        <v>1675</v>
      </c>
    </row>
    <row r="1468" spans="2:6" ht="15" hidden="1" outlineLevel="1">
      <c r="B1468" t="s">
        <v>1790</v>
      </c>
      <c r="C1468" t="s">
        <v>2</v>
      </c>
      <c r="D1468" t="s">
        <v>3</v>
      </c>
      <c r="E1468" s="13">
        <v>101990</v>
      </c>
      <c r="F1468" t="s">
        <v>1790</v>
      </c>
    </row>
    <row r="1469" spans="2:5" ht="15" hidden="1" outlineLevel="1">
      <c r="B1469" t="s">
        <v>1678</v>
      </c>
      <c r="C1469" t="s">
        <v>2</v>
      </c>
      <c r="D1469" t="s">
        <v>3</v>
      </c>
      <c r="E1469" s="13">
        <v>7680</v>
      </c>
    </row>
    <row r="1470" spans="2:6" ht="15" hidden="1" outlineLevel="1" collapsed="1">
      <c r="B1470" t="s">
        <v>1791</v>
      </c>
      <c r="C1470" t="s">
        <v>2</v>
      </c>
      <c r="D1470" t="s">
        <v>10</v>
      </c>
      <c r="E1470" s="13">
        <v>403380</v>
      </c>
      <c r="F1470" t="s">
        <v>1791</v>
      </c>
    </row>
    <row r="1471" spans="2:5" ht="15" hidden="1" outlineLevel="1">
      <c r="B1471" t="s">
        <v>1792</v>
      </c>
      <c r="C1471" t="s">
        <v>2</v>
      </c>
      <c r="D1471" t="s">
        <v>760</v>
      </c>
      <c r="E1471" s="13">
        <v>641334</v>
      </c>
    </row>
    <row r="1472" spans="2:6" ht="15" hidden="1" outlineLevel="1">
      <c r="B1472" t="s">
        <v>1680</v>
      </c>
      <c r="C1472" t="s">
        <v>2</v>
      </c>
      <c r="D1472" t="s">
        <v>3</v>
      </c>
      <c r="E1472" s="13">
        <v>553744</v>
      </c>
      <c r="F1472" t="s">
        <v>1680</v>
      </c>
    </row>
    <row r="1473" spans="2:5" ht="15" hidden="1" outlineLevel="1" collapsed="1">
      <c r="B1473" t="s">
        <v>1793</v>
      </c>
      <c r="C1473" t="s">
        <v>2</v>
      </c>
      <c r="D1473" t="s">
        <v>3</v>
      </c>
      <c r="E1473" s="13">
        <v>249280</v>
      </c>
    </row>
    <row r="1474" spans="2:5" ht="15" hidden="1" outlineLevel="1">
      <c r="B1474" t="s">
        <v>1681</v>
      </c>
      <c r="C1474" t="s">
        <v>2</v>
      </c>
      <c r="D1474" t="s">
        <v>15</v>
      </c>
      <c r="E1474" s="13">
        <v>240810</v>
      </c>
    </row>
    <row r="1475" spans="2:5" ht="15" hidden="1" outlineLevel="1">
      <c r="B1475" t="s">
        <v>1682</v>
      </c>
      <c r="C1475" t="s">
        <v>2</v>
      </c>
      <c r="D1475" t="s">
        <v>5</v>
      </c>
      <c r="E1475" s="13">
        <v>1043350</v>
      </c>
    </row>
    <row r="1476" spans="2:5" ht="15" hidden="1" outlineLevel="1">
      <c r="B1476" t="s">
        <v>1687</v>
      </c>
      <c r="C1476" t="s">
        <v>2</v>
      </c>
      <c r="D1476" t="s">
        <v>15</v>
      </c>
      <c r="E1476" s="13">
        <v>304320</v>
      </c>
    </row>
    <row r="1477" spans="2:5" ht="15" hidden="1" outlineLevel="1">
      <c r="B1477" t="s">
        <v>1794</v>
      </c>
      <c r="C1477" t="s">
        <v>2</v>
      </c>
      <c r="D1477" t="s">
        <v>659</v>
      </c>
      <c r="E1477" s="13">
        <v>6552</v>
      </c>
    </row>
    <row r="1478" spans="2:5" ht="15" hidden="1" outlineLevel="1" collapsed="1">
      <c r="B1478" t="s">
        <v>1795</v>
      </c>
      <c r="C1478" t="s">
        <v>2</v>
      </c>
      <c r="D1478" t="s">
        <v>10</v>
      </c>
      <c r="E1478" s="13">
        <v>125984</v>
      </c>
    </row>
    <row r="1479" spans="2:7" ht="15" hidden="1" outlineLevel="1">
      <c r="B1479" t="s">
        <v>1796</v>
      </c>
      <c r="C1479" t="s">
        <v>2</v>
      </c>
      <c r="D1479" t="s">
        <v>223</v>
      </c>
      <c r="E1479" s="13">
        <v>4105989</v>
      </c>
      <c r="F1479" t="s">
        <v>4236</v>
      </c>
      <c r="G1479" t="s">
        <v>1796</v>
      </c>
    </row>
    <row r="1480" spans="2:6" ht="15" hidden="1" outlineLevel="1">
      <c r="B1480" t="s">
        <v>1689</v>
      </c>
      <c r="C1480" t="s">
        <v>2</v>
      </c>
      <c r="D1480" t="s">
        <v>15</v>
      </c>
      <c r="E1480" s="13">
        <v>430335</v>
      </c>
      <c r="F1480" t="s">
        <v>1689</v>
      </c>
    </row>
    <row r="1481" spans="2:6" ht="15" hidden="1" outlineLevel="1">
      <c r="B1481" t="s">
        <v>1797</v>
      </c>
      <c r="C1481" t="s">
        <v>2</v>
      </c>
      <c r="D1481" t="s">
        <v>10</v>
      </c>
      <c r="E1481" s="13">
        <v>54168</v>
      </c>
      <c r="F1481" t="s">
        <v>1797</v>
      </c>
    </row>
    <row r="1482" spans="2:6" ht="15" hidden="1" outlineLevel="1" collapsed="1">
      <c r="B1482" t="s">
        <v>1798</v>
      </c>
      <c r="C1482" t="s">
        <v>2</v>
      </c>
      <c r="D1482" t="s">
        <v>10</v>
      </c>
      <c r="E1482" s="13">
        <v>45453</v>
      </c>
      <c r="F1482" t="s">
        <v>1798</v>
      </c>
    </row>
    <row r="1483" spans="2:6" ht="15" hidden="1" outlineLevel="1">
      <c r="B1483" t="s">
        <v>1691</v>
      </c>
      <c r="C1483" t="s">
        <v>2</v>
      </c>
      <c r="D1483" t="s">
        <v>10</v>
      </c>
      <c r="E1483" s="13">
        <v>15308</v>
      </c>
      <c r="F1483" t="s">
        <v>1691</v>
      </c>
    </row>
    <row r="1484" spans="2:6" ht="15" hidden="1" outlineLevel="1">
      <c r="B1484" t="s">
        <v>1729</v>
      </c>
      <c r="C1484" t="s">
        <v>2</v>
      </c>
      <c r="D1484" t="s">
        <v>3</v>
      </c>
      <c r="E1484" s="13">
        <v>6496</v>
      </c>
      <c r="F1484" t="s">
        <v>1729</v>
      </c>
    </row>
    <row r="1485" spans="2:6" ht="15" hidden="1" outlineLevel="1">
      <c r="B1485" t="s">
        <v>1695</v>
      </c>
      <c r="C1485" t="s">
        <v>2</v>
      </c>
      <c r="D1485" t="s">
        <v>5</v>
      </c>
      <c r="E1485" s="13">
        <v>4973469</v>
      </c>
      <c r="F1485" t="s">
        <v>1696</v>
      </c>
    </row>
    <row r="1486" spans="2:6" ht="15" hidden="1" outlineLevel="1">
      <c r="B1486" t="s">
        <v>1799</v>
      </c>
      <c r="C1486" t="s">
        <v>2</v>
      </c>
      <c r="D1486" t="s">
        <v>3</v>
      </c>
      <c r="E1486" s="13">
        <v>187803</v>
      </c>
      <c r="F1486" t="s">
        <v>1799</v>
      </c>
    </row>
    <row r="1487" spans="2:6" ht="15" hidden="1" outlineLevel="1">
      <c r="B1487" t="s">
        <v>1800</v>
      </c>
      <c r="C1487" t="s">
        <v>2</v>
      </c>
      <c r="D1487" t="s">
        <v>15</v>
      </c>
      <c r="E1487" s="13">
        <v>510336</v>
      </c>
      <c r="F1487" t="s">
        <v>1800</v>
      </c>
    </row>
    <row r="1488" spans="2:6" ht="15" hidden="1" outlineLevel="1" collapsed="1">
      <c r="B1488" t="s">
        <v>1698</v>
      </c>
      <c r="C1488" t="s">
        <v>2</v>
      </c>
      <c r="D1488" t="s">
        <v>3</v>
      </c>
      <c r="E1488" s="13">
        <v>242408</v>
      </c>
      <c r="F1488" t="s">
        <v>1699</v>
      </c>
    </row>
    <row r="1489" spans="2:6" ht="15" hidden="1" outlineLevel="1">
      <c r="B1489" t="s">
        <v>1706</v>
      </c>
      <c r="C1489" t="s">
        <v>2</v>
      </c>
      <c r="D1489" t="s">
        <v>63</v>
      </c>
      <c r="E1489" s="13">
        <v>1476</v>
      </c>
      <c r="F1489" t="s">
        <v>1706</v>
      </c>
    </row>
    <row r="1490" spans="2:5" ht="15" hidden="1" outlineLevel="1">
      <c r="B1490" t="s">
        <v>1708</v>
      </c>
      <c r="C1490" t="s">
        <v>2</v>
      </c>
      <c r="D1490" t="s">
        <v>15</v>
      </c>
      <c r="E1490" s="13">
        <v>2166</v>
      </c>
    </row>
    <row r="1491" spans="2:6" ht="15" hidden="1" outlineLevel="1">
      <c r="B1491" t="s">
        <v>1711</v>
      </c>
      <c r="C1491" t="s">
        <v>2</v>
      </c>
      <c r="D1491" t="s">
        <v>3</v>
      </c>
      <c r="E1491" s="13">
        <v>2614808</v>
      </c>
      <c r="F1491" t="s">
        <v>1712</v>
      </c>
    </row>
    <row r="1492" spans="2:9" ht="15" hidden="1" outlineLevel="1">
      <c r="B1492" t="s">
        <v>1801</v>
      </c>
      <c r="C1492" t="s">
        <v>2</v>
      </c>
      <c r="D1492" t="s">
        <v>105</v>
      </c>
      <c r="E1492" s="13">
        <v>12688858</v>
      </c>
      <c r="F1492" t="s">
        <v>4237</v>
      </c>
      <c r="G1492" t="s">
        <v>4238</v>
      </c>
      <c r="H1492" t="s">
        <v>4239</v>
      </c>
      <c r="I1492" t="s">
        <v>1688</v>
      </c>
    </row>
    <row r="1493" spans="2:23" ht="15" hidden="1" outlineLevel="1">
      <c r="B1493" t="s">
        <v>1721</v>
      </c>
      <c r="C1493" t="s">
        <v>2</v>
      </c>
      <c r="D1493" t="s">
        <v>53</v>
      </c>
      <c r="E1493" s="13">
        <v>20591118</v>
      </c>
      <c r="F1493" t="s">
        <v>4221</v>
      </c>
      <c r="G1493" t="s">
        <v>4222</v>
      </c>
      <c r="H1493" t="s">
        <v>4223</v>
      </c>
      <c r="I1493" t="s">
        <v>3068</v>
      </c>
      <c r="J1493" t="s">
        <v>4220</v>
      </c>
      <c r="K1493" t="s">
        <v>1694</v>
      </c>
      <c r="L1493" t="s">
        <v>4226</v>
      </c>
      <c r="M1493" t="s">
        <v>4240</v>
      </c>
      <c r="N1493" t="s">
        <v>4241</v>
      </c>
      <c r="O1493" t="s">
        <v>1722</v>
      </c>
      <c r="P1493" t="s">
        <v>1723</v>
      </c>
      <c r="Q1493" t="s">
        <v>1802</v>
      </c>
      <c r="R1493" t="s">
        <v>1724</v>
      </c>
      <c r="S1493" t="s">
        <v>1803</v>
      </c>
      <c r="T1493" t="s">
        <v>1804</v>
      </c>
      <c r="U1493" t="s">
        <v>1805</v>
      </c>
      <c r="V1493" t="s">
        <v>1725</v>
      </c>
      <c r="W1493" t="s">
        <v>1806</v>
      </c>
    </row>
    <row r="1494" spans="2:6" ht="15" hidden="1" outlineLevel="1">
      <c r="B1494" t="s">
        <v>1807</v>
      </c>
      <c r="C1494" t="s">
        <v>2</v>
      </c>
      <c r="D1494" t="s">
        <v>5</v>
      </c>
      <c r="E1494" s="13">
        <v>1661250</v>
      </c>
      <c r="F1494" t="s">
        <v>1630</v>
      </c>
    </row>
    <row r="1495" spans="2:5" ht="15" hidden="1" outlineLevel="1" collapsed="1">
      <c r="B1495" t="s">
        <v>1808</v>
      </c>
      <c r="C1495" t="s">
        <v>2</v>
      </c>
      <c r="D1495" t="s">
        <v>3</v>
      </c>
      <c r="E1495" s="13">
        <v>198376</v>
      </c>
    </row>
    <row r="1496" spans="2:5" ht="15" hidden="1" outlineLevel="1">
      <c r="B1496" t="s">
        <v>1809</v>
      </c>
      <c r="C1496" t="s">
        <v>2</v>
      </c>
      <c r="D1496" t="s">
        <v>96</v>
      </c>
      <c r="E1496" s="13">
        <v>792</v>
      </c>
    </row>
    <row r="1497" spans="2:6" ht="15" hidden="1" outlineLevel="1">
      <c r="B1497" t="s">
        <v>1810</v>
      </c>
      <c r="C1497" t="s">
        <v>2</v>
      </c>
      <c r="D1497" t="s">
        <v>10</v>
      </c>
      <c r="E1497" s="13">
        <v>1927275</v>
      </c>
      <c r="F1497" t="s">
        <v>1736</v>
      </c>
    </row>
    <row r="1498" spans="2:6" ht="15" hidden="1" outlineLevel="1" collapsed="1">
      <c r="B1498" t="s">
        <v>1811</v>
      </c>
      <c r="C1498" t="s">
        <v>2</v>
      </c>
      <c r="D1498" t="s">
        <v>71</v>
      </c>
      <c r="E1498" s="13">
        <v>145824</v>
      </c>
      <c r="F1498" t="s">
        <v>1812</v>
      </c>
    </row>
    <row r="1499" spans="2:5" ht="15" hidden="1" outlineLevel="1">
      <c r="B1499" t="s">
        <v>1740</v>
      </c>
      <c r="C1499" t="s">
        <v>2</v>
      </c>
      <c r="D1499" t="s">
        <v>5</v>
      </c>
      <c r="E1499" s="13">
        <v>244372</v>
      </c>
    </row>
    <row r="1500" spans="1:5" ht="15" collapsed="1">
      <c r="A1500" t="s">
        <v>2690</v>
      </c>
      <c r="D1500" s="1">
        <f>COUNTA(D1501:D1560)</f>
        <v>60</v>
      </c>
      <c r="E1500" s="12">
        <f>SUM(E1501:E1560)</f>
        <v>210296769</v>
      </c>
    </row>
    <row r="1501" spans="2:6" ht="15" hidden="1" outlineLevel="1">
      <c r="B1501" t="s">
        <v>2691</v>
      </c>
      <c r="C1501" t="s">
        <v>9</v>
      </c>
      <c r="D1501" t="s">
        <v>3</v>
      </c>
      <c r="E1501" s="13">
        <v>651964</v>
      </c>
      <c r="F1501" t="s">
        <v>2692</v>
      </c>
    </row>
    <row r="1502" spans="2:6" ht="15" hidden="1" outlineLevel="1">
      <c r="B1502" t="s">
        <v>2693</v>
      </c>
      <c r="C1502" t="s">
        <v>9</v>
      </c>
      <c r="D1502" t="s">
        <v>220</v>
      </c>
      <c r="E1502" s="13">
        <v>9614682</v>
      </c>
      <c r="F1502" t="s">
        <v>2694</v>
      </c>
    </row>
    <row r="1503" spans="2:6" ht="15" hidden="1" outlineLevel="1">
      <c r="B1503" t="s">
        <v>2695</v>
      </c>
      <c r="C1503" t="s">
        <v>9</v>
      </c>
      <c r="D1503" t="s">
        <v>5</v>
      </c>
      <c r="E1503" s="13">
        <v>5376818</v>
      </c>
      <c r="F1503" t="s">
        <v>2696</v>
      </c>
    </row>
    <row r="1504" spans="2:6" ht="15" hidden="1" outlineLevel="1">
      <c r="B1504" t="s">
        <v>2697</v>
      </c>
      <c r="C1504" t="s">
        <v>9</v>
      </c>
      <c r="D1504" t="s">
        <v>10</v>
      </c>
      <c r="E1504" s="13">
        <v>10710449</v>
      </c>
      <c r="F1504" t="s">
        <v>2697</v>
      </c>
    </row>
    <row r="1505" spans="2:12" ht="15" hidden="1" outlineLevel="1">
      <c r="B1505" t="s">
        <v>2698</v>
      </c>
      <c r="C1505" t="s">
        <v>9</v>
      </c>
      <c r="D1505" t="s">
        <v>223</v>
      </c>
      <c r="E1505" s="13">
        <v>2620233</v>
      </c>
      <c r="F1505" t="s">
        <v>2761</v>
      </c>
      <c r="G1505" t="s">
        <v>4417</v>
      </c>
      <c r="H1505" t="s">
        <v>4418</v>
      </c>
      <c r="I1505" t="s">
        <v>4419</v>
      </c>
      <c r="J1505" t="s">
        <v>4420</v>
      </c>
      <c r="K1505" t="s">
        <v>4421</v>
      </c>
      <c r="L1505" t="s">
        <v>2699</v>
      </c>
    </row>
    <row r="1506" spans="2:8" ht="15" hidden="1" outlineLevel="1">
      <c r="B1506" t="s">
        <v>2700</v>
      </c>
      <c r="C1506" t="s">
        <v>9</v>
      </c>
      <c r="D1506" t="s">
        <v>223</v>
      </c>
      <c r="E1506" s="13">
        <v>1229184</v>
      </c>
      <c r="F1506" t="s">
        <v>4422</v>
      </c>
      <c r="G1506" t="s">
        <v>4423</v>
      </c>
      <c r="H1506" t="s">
        <v>2701</v>
      </c>
    </row>
    <row r="1507" spans="2:6" ht="15" hidden="1" outlineLevel="1" collapsed="1">
      <c r="B1507" t="s">
        <v>2702</v>
      </c>
      <c r="C1507" t="s">
        <v>9</v>
      </c>
      <c r="D1507" t="s">
        <v>21</v>
      </c>
      <c r="E1507" s="13">
        <v>450</v>
      </c>
      <c r="F1507" t="s">
        <v>2703</v>
      </c>
    </row>
    <row r="1508" spans="2:7" ht="15" hidden="1" outlineLevel="1">
      <c r="B1508" t="s">
        <v>2704</v>
      </c>
      <c r="C1508" t="s">
        <v>9</v>
      </c>
      <c r="D1508" t="s">
        <v>223</v>
      </c>
      <c r="E1508" s="13">
        <v>4899720</v>
      </c>
      <c r="F1508" t="s">
        <v>4424</v>
      </c>
      <c r="G1508" t="s">
        <v>2705</v>
      </c>
    </row>
    <row r="1509" spans="2:11" ht="15" hidden="1" outlineLevel="1">
      <c r="B1509" t="s">
        <v>2706</v>
      </c>
      <c r="C1509" t="s">
        <v>9</v>
      </c>
      <c r="D1509" t="s">
        <v>53</v>
      </c>
      <c r="E1509" s="13">
        <v>45443754</v>
      </c>
      <c r="F1509" t="s">
        <v>4425</v>
      </c>
      <c r="G1509" t="s">
        <v>4426</v>
      </c>
      <c r="H1509" t="s">
        <v>4427</v>
      </c>
      <c r="I1509" t="s">
        <v>4428</v>
      </c>
      <c r="J1509" t="s">
        <v>4429</v>
      </c>
      <c r="K1509" t="s">
        <v>2707</v>
      </c>
    </row>
    <row r="1510" spans="2:6" ht="15" hidden="1" outlineLevel="1">
      <c r="B1510" t="s">
        <v>2708</v>
      </c>
      <c r="C1510" t="s">
        <v>9</v>
      </c>
      <c r="D1510" t="s">
        <v>3</v>
      </c>
      <c r="E1510" s="13">
        <v>25100</v>
      </c>
      <c r="F1510" t="s">
        <v>2709</v>
      </c>
    </row>
    <row r="1511" spans="2:6" ht="15" hidden="1" outlineLevel="1" collapsed="1">
      <c r="B1511" t="s">
        <v>2710</v>
      </c>
      <c r="C1511" t="s">
        <v>9</v>
      </c>
      <c r="D1511" t="s">
        <v>63</v>
      </c>
      <c r="E1511" s="13">
        <v>7317450</v>
      </c>
      <c r="F1511" t="s">
        <v>2711</v>
      </c>
    </row>
    <row r="1512" spans="2:6" ht="15" hidden="1" outlineLevel="1">
      <c r="B1512" t="s">
        <v>2712</v>
      </c>
      <c r="C1512" t="s">
        <v>9</v>
      </c>
      <c r="D1512" t="s">
        <v>5</v>
      </c>
      <c r="E1512" s="13">
        <v>6710136</v>
      </c>
      <c r="F1512" t="s">
        <v>2713</v>
      </c>
    </row>
    <row r="1513" spans="2:9" ht="15" hidden="1" outlineLevel="1">
      <c r="B1513" t="s">
        <v>2714</v>
      </c>
      <c r="C1513" t="s">
        <v>9</v>
      </c>
      <c r="D1513" t="s">
        <v>223</v>
      </c>
      <c r="E1513" s="13">
        <v>13754238</v>
      </c>
      <c r="F1513" t="s">
        <v>4430</v>
      </c>
      <c r="G1513" t="s">
        <v>2765</v>
      </c>
      <c r="H1513" t="s">
        <v>4431</v>
      </c>
      <c r="I1513" t="s">
        <v>2715</v>
      </c>
    </row>
    <row r="1514" spans="2:6" ht="15" hidden="1" outlineLevel="1">
      <c r="B1514" t="s">
        <v>2716</v>
      </c>
      <c r="C1514" t="s">
        <v>9</v>
      </c>
      <c r="D1514" t="s">
        <v>56</v>
      </c>
      <c r="E1514" s="13">
        <v>489720</v>
      </c>
      <c r="F1514" t="s">
        <v>2717</v>
      </c>
    </row>
    <row r="1515" spans="2:6" ht="15" hidden="1" outlineLevel="1" collapsed="1">
      <c r="B1515" t="s">
        <v>2718</v>
      </c>
      <c r="C1515" t="s">
        <v>9</v>
      </c>
      <c r="D1515" t="s">
        <v>5</v>
      </c>
      <c r="E1515" s="13">
        <v>13039908</v>
      </c>
      <c r="F1515" t="s">
        <v>2719</v>
      </c>
    </row>
    <row r="1516" spans="2:8" ht="15" hidden="1" outlineLevel="1">
      <c r="B1516" t="s">
        <v>2720</v>
      </c>
      <c r="C1516" t="s">
        <v>9</v>
      </c>
      <c r="D1516" t="s">
        <v>223</v>
      </c>
      <c r="E1516" s="13">
        <v>2707230</v>
      </c>
      <c r="F1516" t="s">
        <v>4432</v>
      </c>
      <c r="G1516" t="s">
        <v>4433</v>
      </c>
      <c r="H1516" t="s">
        <v>2721</v>
      </c>
    </row>
    <row r="1517" spans="2:7" ht="15" hidden="1" outlineLevel="1">
      <c r="B1517" t="s">
        <v>2722</v>
      </c>
      <c r="C1517" t="s">
        <v>9</v>
      </c>
      <c r="D1517" t="s">
        <v>223</v>
      </c>
      <c r="E1517" s="13">
        <v>837200</v>
      </c>
      <c r="F1517" t="s">
        <v>4434</v>
      </c>
      <c r="G1517" t="s">
        <v>2723</v>
      </c>
    </row>
    <row r="1518" spans="2:6" ht="15" hidden="1" outlineLevel="1">
      <c r="B1518" t="s">
        <v>2724</v>
      </c>
      <c r="C1518" t="s">
        <v>9</v>
      </c>
      <c r="D1518" t="s">
        <v>21</v>
      </c>
      <c r="E1518" s="13">
        <v>20252</v>
      </c>
      <c r="F1518" t="s">
        <v>2724</v>
      </c>
    </row>
    <row r="1519" spans="2:6" ht="15" hidden="1" outlineLevel="1" collapsed="1">
      <c r="B1519" t="s">
        <v>2725</v>
      </c>
      <c r="C1519" t="s">
        <v>9</v>
      </c>
      <c r="D1519" t="s">
        <v>21</v>
      </c>
      <c r="E1519" s="13">
        <v>49980</v>
      </c>
      <c r="F1519" t="s">
        <v>2725</v>
      </c>
    </row>
    <row r="1520" spans="2:6" ht="15" hidden="1" outlineLevel="1">
      <c r="B1520" t="s">
        <v>2726</v>
      </c>
      <c r="C1520" t="s">
        <v>9</v>
      </c>
      <c r="D1520" t="s">
        <v>220</v>
      </c>
      <c r="E1520" s="13">
        <v>11168770</v>
      </c>
      <c r="F1520" t="s">
        <v>2726</v>
      </c>
    </row>
    <row r="1521" spans="2:9" ht="15" hidden="1" outlineLevel="1">
      <c r="B1521" t="s">
        <v>2727</v>
      </c>
      <c r="C1521" t="s">
        <v>9</v>
      </c>
      <c r="D1521" t="s">
        <v>105</v>
      </c>
      <c r="E1521" s="13">
        <v>10836942</v>
      </c>
      <c r="F1521" t="s">
        <v>4435</v>
      </c>
      <c r="G1521" t="s">
        <v>4436</v>
      </c>
      <c r="H1521" t="s">
        <v>4437</v>
      </c>
      <c r="I1521" t="s">
        <v>2728</v>
      </c>
    </row>
    <row r="1522" spans="2:16" ht="15" hidden="1" outlineLevel="1">
      <c r="B1522" t="s">
        <v>2729</v>
      </c>
      <c r="C1522" t="s">
        <v>9</v>
      </c>
      <c r="D1522" t="s">
        <v>223</v>
      </c>
      <c r="E1522" s="13">
        <v>3383898</v>
      </c>
      <c r="F1522" t="s">
        <v>4438</v>
      </c>
      <c r="G1522" t="s">
        <v>4439</v>
      </c>
      <c r="H1522" t="s">
        <v>4440</v>
      </c>
      <c r="I1522" t="s">
        <v>4441</v>
      </c>
      <c r="J1522" t="s">
        <v>4442</v>
      </c>
      <c r="K1522" t="s">
        <v>4443</v>
      </c>
      <c r="L1522" t="s">
        <v>2766</v>
      </c>
      <c r="M1522" t="s">
        <v>4444</v>
      </c>
      <c r="N1522" t="s">
        <v>4445</v>
      </c>
      <c r="O1522" t="s">
        <v>2730</v>
      </c>
      <c r="P1522" t="s">
        <v>2731</v>
      </c>
    </row>
    <row r="1523" spans="2:6" ht="15" hidden="1" outlineLevel="1" collapsed="1">
      <c r="B1523" t="s">
        <v>2732</v>
      </c>
      <c r="C1523" t="s">
        <v>9</v>
      </c>
      <c r="D1523" t="s">
        <v>94</v>
      </c>
      <c r="E1523" s="13">
        <v>12</v>
      </c>
      <c r="F1523" t="s">
        <v>2732</v>
      </c>
    </row>
    <row r="1524" spans="2:6" ht="15" hidden="1" outlineLevel="1">
      <c r="B1524" t="s">
        <v>2733</v>
      </c>
      <c r="C1524" t="s">
        <v>9</v>
      </c>
      <c r="D1524" t="s">
        <v>21</v>
      </c>
      <c r="E1524" s="13">
        <v>80272</v>
      </c>
      <c r="F1524" t="s">
        <v>2733</v>
      </c>
    </row>
    <row r="1525" spans="2:6" ht="15" hidden="1" outlineLevel="1">
      <c r="B1525" t="s">
        <v>2734</v>
      </c>
      <c r="C1525" t="s">
        <v>9</v>
      </c>
      <c r="D1525" t="s">
        <v>96</v>
      </c>
      <c r="E1525" s="13">
        <v>108595</v>
      </c>
      <c r="F1525" t="s">
        <v>2734</v>
      </c>
    </row>
    <row r="1526" spans="2:6" ht="15" hidden="1" outlineLevel="1">
      <c r="B1526" t="s">
        <v>2735</v>
      </c>
      <c r="C1526" t="s">
        <v>9</v>
      </c>
      <c r="D1526" t="s">
        <v>21</v>
      </c>
      <c r="E1526" s="13">
        <v>372840</v>
      </c>
      <c r="F1526" t="s">
        <v>2735</v>
      </c>
    </row>
    <row r="1527" spans="2:6" ht="15" hidden="1" outlineLevel="1" collapsed="1">
      <c r="B1527" t="s">
        <v>2736</v>
      </c>
      <c r="C1527" t="s">
        <v>9</v>
      </c>
      <c r="D1527" t="s">
        <v>220</v>
      </c>
      <c r="E1527" s="13">
        <v>743906</v>
      </c>
      <c r="F1527" t="s">
        <v>2736</v>
      </c>
    </row>
    <row r="1528" spans="2:6" ht="15" hidden="1" outlineLevel="1">
      <c r="B1528" t="s">
        <v>2737</v>
      </c>
      <c r="C1528" t="s">
        <v>9</v>
      </c>
      <c r="D1528" t="s">
        <v>3</v>
      </c>
      <c r="E1528" s="13">
        <v>31408</v>
      </c>
      <c r="F1528" t="s">
        <v>2737</v>
      </c>
    </row>
    <row r="1529" spans="2:6" ht="15" hidden="1" outlineLevel="1">
      <c r="B1529" t="s">
        <v>2738</v>
      </c>
      <c r="C1529" t="s">
        <v>9</v>
      </c>
      <c r="D1529" t="s">
        <v>3</v>
      </c>
      <c r="E1529" s="13">
        <v>86636</v>
      </c>
      <c r="F1529" t="s">
        <v>2738</v>
      </c>
    </row>
    <row r="1530" spans="2:5" ht="15" hidden="1" outlineLevel="1" collapsed="1">
      <c r="B1530" t="s">
        <v>2739</v>
      </c>
      <c r="C1530" t="s">
        <v>9</v>
      </c>
      <c r="D1530" t="s">
        <v>3</v>
      </c>
      <c r="E1530" s="13">
        <v>160580</v>
      </c>
    </row>
    <row r="1531" spans="2:6" ht="15" hidden="1" outlineLevel="1">
      <c r="B1531" t="s">
        <v>2740</v>
      </c>
      <c r="C1531" t="s">
        <v>9</v>
      </c>
      <c r="D1531" t="s">
        <v>15</v>
      </c>
      <c r="E1531" s="13">
        <v>1938020</v>
      </c>
      <c r="F1531" t="s">
        <v>2740</v>
      </c>
    </row>
    <row r="1532" spans="2:6" ht="15" hidden="1" outlineLevel="1">
      <c r="B1532" t="s">
        <v>2741</v>
      </c>
      <c r="C1532" t="s">
        <v>9</v>
      </c>
      <c r="D1532" t="s">
        <v>21</v>
      </c>
      <c r="E1532" s="13">
        <v>115320</v>
      </c>
      <c r="F1532" t="s">
        <v>2741</v>
      </c>
    </row>
    <row r="1533" spans="2:6" ht="15" hidden="1" outlineLevel="1">
      <c r="B1533" t="s">
        <v>2742</v>
      </c>
      <c r="C1533" t="s">
        <v>9</v>
      </c>
      <c r="D1533" t="s">
        <v>21</v>
      </c>
      <c r="E1533" s="13">
        <v>81954</v>
      </c>
      <c r="F1533" t="s">
        <v>2742</v>
      </c>
    </row>
    <row r="1534" spans="2:6" ht="15" hidden="1" outlineLevel="1">
      <c r="B1534" t="s">
        <v>2743</v>
      </c>
      <c r="C1534" t="s">
        <v>9</v>
      </c>
      <c r="D1534" t="s">
        <v>21</v>
      </c>
      <c r="E1534" s="13">
        <v>1660468</v>
      </c>
      <c r="F1534" t="s">
        <v>2743</v>
      </c>
    </row>
    <row r="1535" spans="2:6" ht="15" hidden="1" outlineLevel="1">
      <c r="B1535" t="s">
        <v>2744</v>
      </c>
      <c r="C1535" t="s">
        <v>9</v>
      </c>
      <c r="D1535" t="s">
        <v>3</v>
      </c>
      <c r="E1535" s="13">
        <v>23128</v>
      </c>
      <c r="F1535" t="s">
        <v>2744</v>
      </c>
    </row>
    <row r="1536" spans="2:6" ht="15" hidden="1" outlineLevel="1">
      <c r="B1536" t="s">
        <v>2745</v>
      </c>
      <c r="C1536" t="s">
        <v>9</v>
      </c>
      <c r="D1536" t="s">
        <v>21</v>
      </c>
      <c r="E1536" s="13">
        <v>2244</v>
      </c>
      <c r="F1536" t="s">
        <v>2745</v>
      </c>
    </row>
    <row r="1537" spans="2:6" ht="15" hidden="1" outlineLevel="1">
      <c r="B1537" t="s">
        <v>2746</v>
      </c>
      <c r="C1537" t="s">
        <v>9</v>
      </c>
      <c r="D1537" t="s">
        <v>63</v>
      </c>
      <c r="E1537" s="13">
        <v>3965672</v>
      </c>
      <c r="F1537" t="s">
        <v>2746</v>
      </c>
    </row>
    <row r="1538" spans="2:6" ht="15" hidden="1" outlineLevel="1">
      <c r="B1538" t="s">
        <v>2747</v>
      </c>
      <c r="C1538" t="s">
        <v>9</v>
      </c>
      <c r="D1538" t="s">
        <v>218</v>
      </c>
      <c r="E1538" s="13">
        <v>93280</v>
      </c>
      <c r="F1538" t="s">
        <v>2747</v>
      </c>
    </row>
    <row r="1539" spans="2:6" ht="15" hidden="1" outlineLevel="1">
      <c r="B1539" t="s">
        <v>2748</v>
      </c>
      <c r="C1539" t="s">
        <v>9</v>
      </c>
      <c r="D1539" t="s">
        <v>10</v>
      </c>
      <c r="E1539" s="13">
        <v>490050</v>
      </c>
      <c r="F1539" t="s">
        <v>2748</v>
      </c>
    </row>
    <row r="1540" spans="2:6" ht="15" hidden="1" outlineLevel="1" collapsed="1">
      <c r="B1540" t="s">
        <v>2749</v>
      </c>
      <c r="C1540" t="s">
        <v>9</v>
      </c>
      <c r="D1540" t="s">
        <v>21</v>
      </c>
      <c r="E1540" s="13">
        <v>421176</v>
      </c>
      <c r="F1540" t="s">
        <v>2749</v>
      </c>
    </row>
    <row r="1541" spans="2:6" ht="15" hidden="1" outlineLevel="1">
      <c r="B1541" t="s">
        <v>2750</v>
      </c>
      <c r="C1541" t="s">
        <v>9</v>
      </c>
      <c r="D1541" t="s">
        <v>45</v>
      </c>
      <c r="E1541" s="13">
        <v>62370</v>
      </c>
      <c r="F1541" t="s">
        <v>2750</v>
      </c>
    </row>
    <row r="1542" spans="2:6" ht="15" hidden="1" outlineLevel="1">
      <c r="B1542" t="s">
        <v>2751</v>
      </c>
      <c r="C1542" t="s">
        <v>9</v>
      </c>
      <c r="D1542" t="s">
        <v>3</v>
      </c>
      <c r="E1542" s="13">
        <v>17724</v>
      </c>
      <c r="F1542" t="s">
        <v>2751</v>
      </c>
    </row>
    <row r="1543" spans="2:6" ht="15" hidden="1" outlineLevel="1" collapsed="1">
      <c r="B1543" t="s">
        <v>2752</v>
      </c>
      <c r="C1543" t="s">
        <v>9</v>
      </c>
      <c r="D1543" t="s">
        <v>3</v>
      </c>
      <c r="E1543" s="13">
        <v>1808730</v>
      </c>
      <c r="F1543" t="s">
        <v>2753</v>
      </c>
    </row>
    <row r="1544" spans="2:6" ht="15" hidden="1" outlineLevel="1">
      <c r="B1544" t="s">
        <v>2754</v>
      </c>
      <c r="C1544" t="s">
        <v>9</v>
      </c>
      <c r="D1544" t="s">
        <v>21</v>
      </c>
      <c r="E1544" s="13">
        <v>1046145</v>
      </c>
      <c r="F1544" t="s">
        <v>2754</v>
      </c>
    </row>
    <row r="1545" spans="2:6" ht="15" hidden="1" outlineLevel="1">
      <c r="B1545" t="s">
        <v>2755</v>
      </c>
      <c r="C1545" t="s">
        <v>9</v>
      </c>
      <c r="D1545" t="s">
        <v>3</v>
      </c>
      <c r="E1545" s="13">
        <v>104493</v>
      </c>
      <c r="F1545" t="s">
        <v>2755</v>
      </c>
    </row>
    <row r="1546" spans="2:6" ht="15" hidden="1" outlineLevel="1">
      <c r="B1546" t="s">
        <v>2756</v>
      </c>
      <c r="C1546" t="s">
        <v>9</v>
      </c>
      <c r="D1546" t="s">
        <v>88</v>
      </c>
      <c r="E1546" s="13">
        <v>39711</v>
      </c>
      <c r="F1546" t="s">
        <v>2756</v>
      </c>
    </row>
    <row r="1547" spans="2:6" ht="15" hidden="1" outlineLevel="1">
      <c r="B1547" t="s">
        <v>2757</v>
      </c>
      <c r="C1547" t="s">
        <v>9</v>
      </c>
      <c r="D1547" t="s">
        <v>3</v>
      </c>
      <c r="E1547" s="13">
        <v>116400</v>
      </c>
      <c r="F1547" t="s">
        <v>2757</v>
      </c>
    </row>
    <row r="1548" spans="2:6" ht="15" hidden="1" outlineLevel="1">
      <c r="B1548" t="s">
        <v>2758</v>
      </c>
      <c r="C1548" t="s">
        <v>9</v>
      </c>
      <c r="D1548" t="s">
        <v>3</v>
      </c>
      <c r="E1548" s="13">
        <v>5330350</v>
      </c>
      <c r="F1548" t="s">
        <v>2758</v>
      </c>
    </row>
    <row r="1549" spans="2:6" ht="15" hidden="1" outlineLevel="1">
      <c r="B1549" t="s">
        <v>2759</v>
      </c>
      <c r="C1549" t="s">
        <v>9</v>
      </c>
      <c r="D1549" t="s">
        <v>3</v>
      </c>
      <c r="E1549" s="13">
        <v>1403</v>
      </c>
      <c r="F1549" t="s">
        <v>2759</v>
      </c>
    </row>
    <row r="1550" spans="2:6" ht="15" hidden="1" outlineLevel="1">
      <c r="B1550" t="s">
        <v>2760</v>
      </c>
      <c r="C1550" t="s">
        <v>2</v>
      </c>
      <c r="D1550" t="s">
        <v>10</v>
      </c>
      <c r="E1550" s="13">
        <v>1413516</v>
      </c>
      <c r="F1550" t="s">
        <v>2761</v>
      </c>
    </row>
    <row r="1551" spans="2:6" ht="15" hidden="1" outlineLevel="1">
      <c r="B1551" t="s">
        <v>2762</v>
      </c>
      <c r="C1551" t="s">
        <v>2</v>
      </c>
      <c r="D1551" t="s">
        <v>5</v>
      </c>
      <c r="E1551" s="13">
        <v>9114525</v>
      </c>
      <c r="F1551" t="s">
        <v>2763</v>
      </c>
    </row>
    <row r="1552" spans="2:6" ht="15" hidden="1" outlineLevel="1">
      <c r="B1552" t="s">
        <v>2764</v>
      </c>
      <c r="C1552" t="s">
        <v>2</v>
      </c>
      <c r="D1552" t="s">
        <v>15</v>
      </c>
      <c r="E1552" s="13">
        <v>229416</v>
      </c>
      <c r="F1552" t="s">
        <v>2764</v>
      </c>
    </row>
    <row r="1553" spans="2:10" ht="15" hidden="1" outlineLevel="1">
      <c r="B1553" t="s">
        <v>2714</v>
      </c>
      <c r="C1553" t="s">
        <v>2</v>
      </c>
      <c r="D1553" t="s">
        <v>223</v>
      </c>
      <c r="E1553" s="13">
        <v>9621480</v>
      </c>
      <c r="F1553" t="s">
        <v>4446</v>
      </c>
      <c r="G1553" t="s">
        <v>4447</v>
      </c>
      <c r="H1553" t="s">
        <v>4430</v>
      </c>
      <c r="I1553" t="s">
        <v>2715</v>
      </c>
      <c r="J1553" t="s">
        <v>2765</v>
      </c>
    </row>
    <row r="1554" spans="2:8" ht="15" hidden="1" outlineLevel="1">
      <c r="B1554" t="s">
        <v>2729</v>
      </c>
      <c r="C1554" t="s">
        <v>2</v>
      </c>
      <c r="D1554" t="s">
        <v>223</v>
      </c>
      <c r="E1554" s="13">
        <v>425367</v>
      </c>
      <c r="F1554" t="s">
        <v>4438</v>
      </c>
      <c r="G1554" t="s">
        <v>4441</v>
      </c>
      <c r="H1554" t="s">
        <v>2766</v>
      </c>
    </row>
    <row r="1555" spans="2:12" ht="15" hidden="1" outlineLevel="1">
      <c r="B1555" t="s">
        <v>2767</v>
      </c>
      <c r="C1555" t="s">
        <v>2</v>
      </c>
      <c r="D1555" t="s">
        <v>53</v>
      </c>
      <c r="E1555" s="13">
        <v>16698132</v>
      </c>
      <c r="F1555" t="s">
        <v>2719</v>
      </c>
      <c r="G1555" t="s">
        <v>4448</v>
      </c>
      <c r="H1555" t="s">
        <v>2737</v>
      </c>
      <c r="I1555" t="s">
        <v>4429</v>
      </c>
      <c r="J1555" t="s">
        <v>2740</v>
      </c>
      <c r="K1555" t="s">
        <v>4449</v>
      </c>
      <c r="L1555" t="s">
        <v>2768</v>
      </c>
    </row>
    <row r="1556" spans="2:6" ht="15" hidden="1" outlineLevel="1">
      <c r="B1556" t="s">
        <v>2769</v>
      </c>
      <c r="C1556" t="s">
        <v>2</v>
      </c>
      <c r="D1556" t="s">
        <v>96</v>
      </c>
      <c r="E1556" s="13">
        <v>1387050</v>
      </c>
      <c r="F1556" t="s">
        <v>2769</v>
      </c>
    </row>
    <row r="1557" spans="2:6" ht="15" hidden="1" outlineLevel="1">
      <c r="B1557" t="s">
        <v>2745</v>
      </c>
      <c r="C1557" t="s">
        <v>2</v>
      </c>
      <c r="D1557" t="s">
        <v>21</v>
      </c>
      <c r="E1557" s="13">
        <v>2077</v>
      </c>
      <c r="F1557" t="s">
        <v>2745</v>
      </c>
    </row>
    <row r="1558" spans="2:6" ht="15" hidden="1" outlineLevel="1">
      <c r="B1558" t="s">
        <v>2746</v>
      </c>
      <c r="C1558" t="s">
        <v>2</v>
      </c>
      <c r="D1558" t="s">
        <v>220</v>
      </c>
      <c r="E1558" s="13">
        <v>1455807</v>
      </c>
      <c r="F1558" t="s">
        <v>2746</v>
      </c>
    </row>
    <row r="1559" spans="2:6" ht="15" hidden="1" outlineLevel="1">
      <c r="B1559" t="s">
        <v>2770</v>
      </c>
      <c r="C1559" t="s">
        <v>2</v>
      </c>
      <c r="D1559" t="s">
        <v>218</v>
      </c>
      <c r="E1559" s="13">
        <v>94248</v>
      </c>
      <c r="F1559" t="s">
        <v>2770</v>
      </c>
    </row>
    <row r="1560" spans="2:6" ht="15" hidden="1" outlineLevel="1">
      <c r="B1560" t="s">
        <v>2771</v>
      </c>
      <c r="C1560" t="s">
        <v>2</v>
      </c>
      <c r="D1560" t="s">
        <v>690</v>
      </c>
      <c r="E1560" s="13">
        <v>64186</v>
      </c>
      <c r="F1560" t="s">
        <v>2771</v>
      </c>
    </row>
    <row r="1561" spans="1:5" ht="15" collapsed="1">
      <c r="A1561" t="s">
        <v>3030</v>
      </c>
      <c r="D1561" s="1">
        <f>COUNTA(D1562:D1698)</f>
        <v>137</v>
      </c>
      <c r="E1561" s="12">
        <f>SUM(E1562:E1698)</f>
        <v>194937849</v>
      </c>
    </row>
    <row r="1562" spans="2:9" ht="15" hidden="1" outlineLevel="1">
      <c r="B1562" t="s">
        <v>3031</v>
      </c>
      <c r="C1562" t="s">
        <v>9</v>
      </c>
      <c r="D1562" t="s">
        <v>223</v>
      </c>
      <c r="E1562" s="13">
        <v>6304320</v>
      </c>
      <c r="F1562" t="s">
        <v>4531</v>
      </c>
      <c r="G1562" t="s">
        <v>4532</v>
      </c>
      <c r="H1562" t="s">
        <v>4533</v>
      </c>
      <c r="I1562" t="s">
        <v>3032</v>
      </c>
    </row>
    <row r="1563" spans="2:6" ht="15" hidden="1" outlineLevel="1">
      <c r="B1563" t="s">
        <v>3033</v>
      </c>
      <c r="C1563" t="s">
        <v>9</v>
      </c>
      <c r="D1563" t="s">
        <v>10</v>
      </c>
      <c r="E1563" s="13">
        <v>1348182</v>
      </c>
      <c r="F1563" t="s">
        <v>3034</v>
      </c>
    </row>
    <row r="1564" spans="2:6" ht="15" hidden="1" outlineLevel="1">
      <c r="B1564" t="s">
        <v>3035</v>
      </c>
      <c r="C1564" t="s">
        <v>9</v>
      </c>
      <c r="D1564" t="s">
        <v>3</v>
      </c>
      <c r="E1564" s="13">
        <v>2639091</v>
      </c>
      <c r="F1564" t="s">
        <v>3036</v>
      </c>
    </row>
    <row r="1565" spans="2:6" ht="15" hidden="1" outlineLevel="1">
      <c r="B1565" t="s">
        <v>3037</v>
      </c>
      <c r="C1565" t="s">
        <v>9</v>
      </c>
      <c r="D1565" t="s">
        <v>10</v>
      </c>
      <c r="E1565" s="13">
        <v>12435561</v>
      </c>
      <c r="F1565" t="s">
        <v>3038</v>
      </c>
    </row>
    <row r="1566" spans="2:6" ht="15" hidden="1" outlineLevel="1">
      <c r="B1566" t="s">
        <v>3039</v>
      </c>
      <c r="C1566" t="s">
        <v>9</v>
      </c>
      <c r="D1566" t="s">
        <v>5</v>
      </c>
      <c r="E1566" s="13">
        <v>1642016</v>
      </c>
      <c r="F1566" t="s">
        <v>3040</v>
      </c>
    </row>
    <row r="1567" spans="2:6" ht="15" hidden="1" outlineLevel="1">
      <c r="B1567" t="s">
        <v>3041</v>
      </c>
      <c r="C1567" t="s">
        <v>9</v>
      </c>
      <c r="D1567" t="s">
        <v>3</v>
      </c>
      <c r="E1567" s="13">
        <v>369360</v>
      </c>
      <c r="F1567" t="s">
        <v>3042</v>
      </c>
    </row>
    <row r="1568" spans="2:6" ht="15" hidden="1" outlineLevel="1">
      <c r="B1568" t="s">
        <v>3043</v>
      </c>
      <c r="C1568" t="s">
        <v>9</v>
      </c>
      <c r="D1568" t="s">
        <v>3</v>
      </c>
      <c r="E1568" s="13">
        <v>2886</v>
      </c>
      <c r="F1568" t="s">
        <v>3043</v>
      </c>
    </row>
    <row r="1569" spans="2:6" ht="15" hidden="1" outlineLevel="1">
      <c r="B1569" t="s">
        <v>3044</v>
      </c>
      <c r="C1569" t="s">
        <v>9</v>
      </c>
      <c r="D1569" t="s">
        <v>382</v>
      </c>
      <c r="E1569" s="13">
        <v>667306</v>
      </c>
      <c r="F1569" t="s">
        <v>3045</v>
      </c>
    </row>
    <row r="1570" spans="2:5" ht="15" hidden="1" outlineLevel="1">
      <c r="B1570" t="s">
        <v>3046</v>
      </c>
      <c r="C1570" t="s">
        <v>9</v>
      </c>
      <c r="D1570" t="s">
        <v>3</v>
      </c>
      <c r="E1570" s="13">
        <v>50868</v>
      </c>
    </row>
    <row r="1571" spans="2:6" ht="15" hidden="1" outlineLevel="1">
      <c r="B1571" t="s">
        <v>3047</v>
      </c>
      <c r="C1571" t="s">
        <v>9</v>
      </c>
      <c r="D1571" t="s">
        <v>3</v>
      </c>
      <c r="E1571" s="13">
        <v>5564</v>
      </c>
      <c r="F1571" t="s">
        <v>3047</v>
      </c>
    </row>
    <row r="1572" spans="2:5" ht="15" hidden="1" outlineLevel="1">
      <c r="B1572" t="s">
        <v>3048</v>
      </c>
      <c r="C1572" t="s">
        <v>9</v>
      </c>
      <c r="D1572" t="s">
        <v>15</v>
      </c>
      <c r="E1572" s="13">
        <v>1288200</v>
      </c>
    </row>
    <row r="1573" spans="2:5" ht="15" hidden="1" outlineLevel="1">
      <c r="B1573" t="s">
        <v>3049</v>
      </c>
      <c r="C1573" t="s">
        <v>9</v>
      </c>
      <c r="D1573" t="s">
        <v>88</v>
      </c>
      <c r="E1573" s="13">
        <v>2320</v>
      </c>
    </row>
    <row r="1574" spans="2:5" ht="15" hidden="1" outlineLevel="1">
      <c r="B1574" t="s">
        <v>3050</v>
      </c>
      <c r="C1574" t="s">
        <v>9</v>
      </c>
      <c r="D1574" t="s">
        <v>15</v>
      </c>
      <c r="E1574" s="13">
        <v>1346328</v>
      </c>
    </row>
    <row r="1575" spans="2:5" ht="15" hidden="1" outlineLevel="1">
      <c r="B1575" t="s">
        <v>3051</v>
      </c>
      <c r="C1575" t="s">
        <v>9</v>
      </c>
      <c r="D1575" t="s">
        <v>3</v>
      </c>
      <c r="E1575" s="13">
        <v>80478</v>
      </c>
    </row>
    <row r="1576" spans="2:5" ht="15" hidden="1" outlineLevel="1">
      <c r="B1576" t="s">
        <v>3052</v>
      </c>
      <c r="C1576" t="s">
        <v>9</v>
      </c>
      <c r="D1576" t="s">
        <v>3</v>
      </c>
      <c r="E1576" s="13">
        <v>99414</v>
      </c>
    </row>
    <row r="1577" spans="2:6" ht="15" hidden="1" outlineLevel="1">
      <c r="B1577" t="s">
        <v>3053</v>
      </c>
      <c r="C1577" t="s">
        <v>9</v>
      </c>
      <c r="D1577" t="s">
        <v>3</v>
      </c>
      <c r="E1577" s="13">
        <v>78088</v>
      </c>
      <c r="F1577" t="s">
        <v>3053</v>
      </c>
    </row>
    <row r="1578" spans="2:6" ht="15" hidden="1" outlineLevel="1">
      <c r="B1578" t="s">
        <v>3054</v>
      </c>
      <c r="C1578" t="s">
        <v>9</v>
      </c>
      <c r="D1578" t="s">
        <v>94</v>
      </c>
      <c r="E1578" s="13">
        <v>13272</v>
      </c>
      <c r="F1578" t="s">
        <v>3054</v>
      </c>
    </row>
    <row r="1579" spans="2:6" ht="15" hidden="1" outlineLevel="1">
      <c r="B1579" t="s">
        <v>3055</v>
      </c>
      <c r="C1579" t="s">
        <v>9</v>
      </c>
      <c r="D1579" t="s">
        <v>5</v>
      </c>
      <c r="E1579" s="13">
        <v>1347442</v>
      </c>
      <c r="F1579" t="s">
        <v>3055</v>
      </c>
    </row>
    <row r="1580" spans="2:6" ht="15" hidden="1" outlineLevel="1">
      <c r="B1580" t="s">
        <v>3056</v>
      </c>
      <c r="C1580" t="s">
        <v>9</v>
      </c>
      <c r="D1580" t="s">
        <v>15</v>
      </c>
      <c r="E1580" s="13">
        <v>47955</v>
      </c>
      <c r="F1580" t="s">
        <v>3056</v>
      </c>
    </row>
    <row r="1581" spans="2:5" ht="15" hidden="1" outlineLevel="1">
      <c r="B1581" t="s">
        <v>3057</v>
      </c>
      <c r="C1581" t="s">
        <v>9</v>
      </c>
      <c r="D1581" t="s">
        <v>5</v>
      </c>
      <c r="E1581" s="13">
        <v>112996</v>
      </c>
    </row>
    <row r="1582" spans="2:5" ht="15" hidden="1" outlineLevel="1">
      <c r="B1582" t="s">
        <v>3058</v>
      </c>
      <c r="C1582" t="s">
        <v>9</v>
      </c>
      <c r="D1582" t="s">
        <v>10</v>
      </c>
      <c r="E1582" s="13">
        <v>964371</v>
      </c>
    </row>
    <row r="1583" spans="2:5" ht="15" hidden="1" outlineLevel="1">
      <c r="B1583" t="s">
        <v>3059</v>
      </c>
      <c r="C1583" t="s">
        <v>9</v>
      </c>
      <c r="D1583" t="s">
        <v>15</v>
      </c>
      <c r="E1583" s="13">
        <v>278720</v>
      </c>
    </row>
    <row r="1584" spans="2:5" ht="15" hidden="1" outlineLevel="1">
      <c r="B1584" t="s">
        <v>3060</v>
      </c>
      <c r="C1584" t="s">
        <v>9</v>
      </c>
      <c r="D1584" t="s">
        <v>10</v>
      </c>
      <c r="E1584" s="13">
        <v>4892702</v>
      </c>
    </row>
    <row r="1585" spans="2:5" ht="15" hidden="1" outlineLevel="1">
      <c r="B1585" t="s">
        <v>3061</v>
      </c>
      <c r="C1585" t="s">
        <v>9</v>
      </c>
      <c r="D1585" t="s">
        <v>10</v>
      </c>
      <c r="E1585" s="13">
        <v>1419858</v>
      </c>
    </row>
    <row r="1586" spans="2:6" ht="15" hidden="1" outlineLevel="1">
      <c r="B1586" t="s">
        <v>3062</v>
      </c>
      <c r="C1586" t="s">
        <v>9</v>
      </c>
      <c r="D1586" t="s">
        <v>10</v>
      </c>
      <c r="E1586" s="13">
        <v>47458</v>
      </c>
      <c r="F1586" t="s">
        <v>3062</v>
      </c>
    </row>
    <row r="1587" spans="2:6" ht="15" hidden="1" outlineLevel="1">
      <c r="B1587" t="s">
        <v>3063</v>
      </c>
      <c r="C1587" t="s">
        <v>9</v>
      </c>
      <c r="D1587" t="s">
        <v>5</v>
      </c>
      <c r="E1587" s="13">
        <v>178365</v>
      </c>
      <c r="F1587" t="s">
        <v>3063</v>
      </c>
    </row>
    <row r="1588" spans="2:5" ht="15" hidden="1" outlineLevel="1">
      <c r="B1588" t="s">
        <v>3064</v>
      </c>
      <c r="C1588" t="s">
        <v>9</v>
      </c>
      <c r="D1588" t="s">
        <v>88</v>
      </c>
      <c r="E1588" s="13">
        <v>198052</v>
      </c>
    </row>
    <row r="1589" spans="2:5" ht="15" hidden="1" outlineLevel="1">
      <c r="B1589" t="s">
        <v>3065</v>
      </c>
      <c r="C1589" t="s">
        <v>9</v>
      </c>
      <c r="D1589" t="s">
        <v>3</v>
      </c>
      <c r="E1589" s="13">
        <v>237630</v>
      </c>
    </row>
    <row r="1590" spans="2:5" ht="15" hidden="1" outlineLevel="1">
      <c r="B1590" t="s">
        <v>3066</v>
      </c>
      <c r="C1590" t="s">
        <v>9</v>
      </c>
      <c r="D1590" t="s">
        <v>3</v>
      </c>
      <c r="E1590" s="13">
        <v>41601</v>
      </c>
    </row>
    <row r="1591" spans="2:5" ht="15" hidden="1" outlineLevel="1">
      <c r="B1591" t="s">
        <v>3067</v>
      </c>
      <c r="C1591" t="s">
        <v>9</v>
      </c>
      <c r="D1591" t="s">
        <v>80</v>
      </c>
      <c r="E1591" s="13">
        <v>28016</v>
      </c>
    </row>
    <row r="1592" spans="2:5" ht="15" hidden="1" outlineLevel="1">
      <c r="B1592" t="s">
        <v>3068</v>
      </c>
      <c r="C1592" t="s">
        <v>9</v>
      </c>
      <c r="D1592" t="s">
        <v>88</v>
      </c>
      <c r="E1592" s="13">
        <v>3742772</v>
      </c>
    </row>
    <row r="1593" spans="2:7" ht="15" hidden="1" outlineLevel="1">
      <c r="B1593" t="s">
        <v>3069</v>
      </c>
      <c r="C1593" t="s">
        <v>9</v>
      </c>
      <c r="D1593" t="s">
        <v>223</v>
      </c>
      <c r="E1593" s="13">
        <v>6456352</v>
      </c>
      <c r="F1593" t="s">
        <v>3134</v>
      </c>
      <c r="G1593" t="s">
        <v>3069</v>
      </c>
    </row>
    <row r="1594" spans="2:6" ht="15" hidden="1" outlineLevel="1">
      <c r="B1594" t="s">
        <v>3070</v>
      </c>
      <c r="C1594" t="s">
        <v>9</v>
      </c>
      <c r="D1594" t="s">
        <v>96</v>
      </c>
      <c r="E1594" s="13">
        <v>279000</v>
      </c>
      <c r="F1594" t="s">
        <v>3070</v>
      </c>
    </row>
    <row r="1595" spans="2:14" ht="15" hidden="1" outlineLevel="1">
      <c r="B1595" t="s">
        <v>3071</v>
      </c>
      <c r="C1595" t="s">
        <v>9</v>
      </c>
      <c r="D1595" t="s">
        <v>223</v>
      </c>
      <c r="E1595" s="13">
        <v>2965360</v>
      </c>
      <c r="F1595" t="s">
        <v>4534</v>
      </c>
      <c r="G1595" t="s">
        <v>4535</v>
      </c>
      <c r="H1595" t="s">
        <v>4536</v>
      </c>
      <c r="I1595" t="s">
        <v>4537</v>
      </c>
      <c r="J1595" t="s">
        <v>4538</v>
      </c>
      <c r="K1595" t="s">
        <v>4539</v>
      </c>
      <c r="L1595" t="s">
        <v>4540</v>
      </c>
      <c r="M1595" t="s">
        <v>4541</v>
      </c>
      <c r="N1595" t="s">
        <v>3072</v>
      </c>
    </row>
    <row r="1596" spans="2:6" ht="15" hidden="1" outlineLevel="1">
      <c r="B1596" t="s">
        <v>3073</v>
      </c>
      <c r="C1596" t="s">
        <v>9</v>
      </c>
      <c r="D1596" t="s">
        <v>3</v>
      </c>
      <c r="E1596" s="13">
        <v>201828</v>
      </c>
      <c r="F1596" t="s">
        <v>3074</v>
      </c>
    </row>
    <row r="1597" spans="2:6" ht="15" hidden="1" outlineLevel="1">
      <c r="B1597" t="s">
        <v>3075</v>
      </c>
      <c r="C1597" t="s">
        <v>9</v>
      </c>
      <c r="D1597" t="s">
        <v>45</v>
      </c>
      <c r="E1597" s="13">
        <v>124356</v>
      </c>
      <c r="F1597" t="s">
        <v>3075</v>
      </c>
    </row>
    <row r="1598" spans="2:5" ht="15" hidden="1" outlineLevel="1">
      <c r="B1598" t="s">
        <v>3076</v>
      </c>
      <c r="C1598" t="s">
        <v>9</v>
      </c>
      <c r="D1598" t="s">
        <v>3</v>
      </c>
      <c r="E1598" s="13">
        <v>21338</v>
      </c>
    </row>
    <row r="1599" spans="2:5" ht="15" hidden="1" outlineLevel="1">
      <c r="B1599" t="s">
        <v>3077</v>
      </c>
      <c r="C1599" t="s">
        <v>9</v>
      </c>
      <c r="D1599" t="s">
        <v>3</v>
      </c>
      <c r="E1599" s="13">
        <v>13542</v>
      </c>
    </row>
    <row r="1600" spans="2:5" ht="15" hidden="1" outlineLevel="1">
      <c r="B1600" t="s">
        <v>3078</v>
      </c>
      <c r="C1600" t="s">
        <v>9</v>
      </c>
      <c r="D1600" t="s">
        <v>10</v>
      </c>
      <c r="E1600" s="13">
        <v>3972936</v>
      </c>
    </row>
    <row r="1601" spans="2:5" ht="15" hidden="1" outlineLevel="1">
      <c r="B1601" t="s">
        <v>3079</v>
      </c>
      <c r="C1601" t="s">
        <v>9</v>
      </c>
      <c r="D1601" t="s">
        <v>5</v>
      </c>
      <c r="E1601" s="13">
        <v>590376</v>
      </c>
    </row>
    <row r="1602" spans="2:6" ht="15" hidden="1" outlineLevel="1">
      <c r="B1602" t="s">
        <v>3080</v>
      </c>
      <c r="C1602" t="s">
        <v>9</v>
      </c>
      <c r="D1602" t="s">
        <v>3</v>
      </c>
      <c r="E1602" s="13">
        <v>23735</v>
      </c>
      <c r="F1602" t="s">
        <v>3080</v>
      </c>
    </row>
    <row r="1603" spans="2:5" ht="15" hidden="1" outlineLevel="1">
      <c r="B1603" t="s">
        <v>3081</v>
      </c>
      <c r="C1603" t="s">
        <v>9</v>
      </c>
      <c r="D1603" t="s">
        <v>3</v>
      </c>
      <c r="E1603" s="13">
        <v>93051</v>
      </c>
    </row>
    <row r="1604" spans="2:11" ht="15" hidden="1" outlineLevel="1">
      <c r="B1604" t="s">
        <v>3082</v>
      </c>
      <c r="C1604" t="s">
        <v>9</v>
      </c>
      <c r="D1604" t="s">
        <v>105</v>
      </c>
      <c r="E1604" s="13">
        <v>2363600</v>
      </c>
      <c r="F1604" t="s">
        <v>4542</v>
      </c>
      <c r="G1604" t="s">
        <v>4543</v>
      </c>
      <c r="H1604" t="s">
        <v>4544</v>
      </c>
      <c r="I1604" t="s">
        <v>4545</v>
      </c>
      <c r="J1604" t="s">
        <v>4546</v>
      </c>
      <c r="K1604" t="s">
        <v>3083</v>
      </c>
    </row>
    <row r="1605" spans="2:7" ht="15" hidden="1" outlineLevel="1">
      <c r="B1605" t="s">
        <v>3084</v>
      </c>
      <c r="C1605" t="s">
        <v>9</v>
      </c>
      <c r="D1605" t="s">
        <v>223</v>
      </c>
      <c r="E1605" s="13">
        <v>459163</v>
      </c>
      <c r="F1605" t="s">
        <v>3150</v>
      </c>
      <c r="G1605" t="s">
        <v>3085</v>
      </c>
    </row>
    <row r="1606" spans="2:6" ht="15" hidden="1" outlineLevel="1">
      <c r="B1606" t="s">
        <v>3086</v>
      </c>
      <c r="C1606" t="s">
        <v>9</v>
      </c>
      <c r="D1606" t="s">
        <v>15</v>
      </c>
      <c r="E1606" s="13">
        <v>57462</v>
      </c>
      <c r="F1606" t="s">
        <v>3086</v>
      </c>
    </row>
    <row r="1607" spans="2:5" ht="15" hidden="1" outlineLevel="1">
      <c r="B1607" t="s">
        <v>3087</v>
      </c>
      <c r="C1607" t="s">
        <v>9</v>
      </c>
      <c r="D1607" t="s">
        <v>15</v>
      </c>
      <c r="E1607" s="13">
        <v>214090</v>
      </c>
    </row>
    <row r="1608" spans="2:6" ht="15" hidden="1" outlineLevel="1">
      <c r="B1608" t="s">
        <v>3088</v>
      </c>
      <c r="C1608" t="s">
        <v>9</v>
      </c>
      <c r="D1608" t="s">
        <v>10</v>
      </c>
      <c r="E1608" s="13">
        <v>653650</v>
      </c>
      <c r="F1608" t="s">
        <v>3088</v>
      </c>
    </row>
    <row r="1609" spans="2:6" ht="15" hidden="1" outlineLevel="1">
      <c r="B1609" t="s">
        <v>3089</v>
      </c>
      <c r="C1609" t="s">
        <v>9</v>
      </c>
      <c r="D1609" t="s">
        <v>10</v>
      </c>
      <c r="E1609" s="13">
        <v>69874</v>
      </c>
      <c r="F1609" t="s">
        <v>3089</v>
      </c>
    </row>
    <row r="1610" spans="2:6" ht="15" hidden="1" outlineLevel="1">
      <c r="B1610" t="s">
        <v>3090</v>
      </c>
      <c r="C1610" t="s">
        <v>9</v>
      </c>
      <c r="D1610" t="s">
        <v>10</v>
      </c>
      <c r="E1610" s="13">
        <v>53454</v>
      </c>
      <c r="F1610" t="s">
        <v>3090</v>
      </c>
    </row>
    <row r="1611" spans="2:5" ht="15" hidden="1" outlineLevel="1">
      <c r="B1611" t="s">
        <v>3091</v>
      </c>
      <c r="C1611" t="s">
        <v>9</v>
      </c>
      <c r="D1611" t="s">
        <v>10</v>
      </c>
      <c r="E1611" s="13">
        <v>850527</v>
      </c>
    </row>
    <row r="1612" spans="2:5" ht="15" hidden="1" outlineLevel="1">
      <c r="B1612" t="s">
        <v>3092</v>
      </c>
      <c r="C1612" t="s">
        <v>9</v>
      </c>
      <c r="D1612" t="s">
        <v>3</v>
      </c>
      <c r="E1612" s="13">
        <v>55279</v>
      </c>
    </row>
    <row r="1613" spans="2:6" ht="15" hidden="1" outlineLevel="1">
      <c r="B1613" t="s">
        <v>3093</v>
      </c>
      <c r="C1613" t="s">
        <v>9</v>
      </c>
      <c r="D1613" t="s">
        <v>3</v>
      </c>
      <c r="E1613" s="13">
        <v>162657</v>
      </c>
      <c r="F1613" t="s">
        <v>3093</v>
      </c>
    </row>
    <row r="1614" spans="2:6" ht="15" hidden="1" outlineLevel="1">
      <c r="B1614" t="s">
        <v>3094</v>
      </c>
      <c r="C1614" t="s">
        <v>9</v>
      </c>
      <c r="D1614" t="s">
        <v>3</v>
      </c>
      <c r="E1614" s="13">
        <v>117920</v>
      </c>
      <c r="F1614" t="s">
        <v>3094</v>
      </c>
    </row>
    <row r="1615" spans="2:6" ht="15" hidden="1" outlineLevel="1">
      <c r="B1615" t="s">
        <v>3095</v>
      </c>
      <c r="C1615" t="s">
        <v>9</v>
      </c>
      <c r="D1615" t="s">
        <v>3</v>
      </c>
      <c r="E1615" s="13">
        <v>170085</v>
      </c>
      <c r="F1615" t="s">
        <v>3095</v>
      </c>
    </row>
    <row r="1616" spans="2:5" ht="15" hidden="1" outlineLevel="1">
      <c r="B1616" t="s">
        <v>3096</v>
      </c>
      <c r="C1616" t="s">
        <v>9</v>
      </c>
      <c r="D1616" t="s">
        <v>5</v>
      </c>
      <c r="E1616" s="13">
        <v>753304</v>
      </c>
    </row>
    <row r="1617" spans="2:5" ht="15" hidden="1" outlineLevel="1">
      <c r="B1617" t="s">
        <v>3097</v>
      </c>
      <c r="C1617" t="s">
        <v>9</v>
      </c>
      <c r="D1617" t="s">
        <v>3</v>
      </c>
      <c r="E1617" s="13">
        <v>156400</v>
      </c>
    </row>
    <row r="1618" spans="2:5" ht="15" hidden="1" outlineLevel="1">
      <c r="B1618" t="s">
        <v>3098</v>
      </c>
      <c r="C1618" t="s">
        <v>9</v>
      </c>
      <c r="D1618" t="s">
        <v>10</v>
      </c>
      <c r="E1618" s="13">
        <v>509320</v>
      </c>
    </row>
    <row r="1619" spans="2:6" ht="15" hidden="1" outlineLevel="1">
      <c r="B1619" t="s">
        <v>3099</v>
      </c>
      <c r="C1619" t="s">
        <v>9</v>
      </c>
      <c r="D1619" t="s">
        <v>3</v>
      </c>
      <c r="E1619" s="13">
        <v>30012</v>
      </c>
      <c r="F1619" t="s">
        <v>3099</v>
      </c>
    </row>
    <row r="1620" spans="2:6" ht="15" hidden="1" outlineLevel="1">
      <c r="B1620" t="s">
        <v>3100</v>
      </c>
      <c r="C1620" t="s">
        <v>9</v>
      </c>
      <c r="D1620" t="s">
        <v>3</v>
      </c>
      <c r="E1620" s="13">
        <v>18228</v>
      </c>
      <c r="F1620" t="s">
        <v>3100</v>
      </c>
    </row>
    <row r="1621" spans="2:5" ht="15" hidden="1" outlineLevel="1">
      <c r="B1621" t="s">
        <v>3101</v>
      </c>
      <c r="C1621" t="s">
        <v>9</v>
      </c>
      <c r="D1621" t="s">
        <v>5</v>
      </c>
      <c r="E1621" s="13">
        <v>338316</v>
      </c>
    </row>
    <row r="1622" spans="2:5" ht="15" hidden="1" outlineLevel="1">
      <c r="B1622" t="s">
        <v>3102</v>
      </c>
      <c r="C1622" t="s">
        <v>9</v>
      </c>
      <c r="D1622" t="s">
        <v>71</v>
      </c>
      <c r="E1622" s="13">
        <v>537010</v>
      </c>
    </row>
    <row r="1623" spans="2:5" ht="15" hidden="1" outlineLevel="1">
      <c r="B1623" t="s">
        <v>3103</v>
      </c>
      <c r="C1623" t="s">
        <v>9</v>
      </c>
      <c r="D1623" t="s">
        <v>5</v>
      </c>
      <c r="E1623" s="13">
        <v>315324</v>
      </c>
    </row>
    <row r="1624" spans="2:6" ht="15" hidden="1" outlineLevel="1">
      <c r="B1624" t="s">
        <v>3104</v>
      </c>
      <c r="C1624" t="s">
        <v>9</v>
      </c>
      <c r="D1624" t="s">
        <v>5</v>
      </c>
      <c r="E1624" s="13">
        <v>988000</v>
      </c>
      <c r="F1624" t="s">
        <v>3104</v>
      </c>
    </row>
    <row r="1625" spans="2:6" ht="15" hidden="1" outlineLevel="1">
      <c r="B1625" t="s">
        <v>3105</v>
      </c>
      <c r="C1625" t="s">
        <v>9</v>
      </c>
      <c r="D1625" t="s">
        <v>5</v>
      </c>
      <c r="E1625" s="13">
        <v>159809</v>
      </c>
      <c r="F1625" t="s">
        <v>3105</v>
      </c>
    </row>
    <row r="1626" spans="2:6" ht="15" hidden="1" outlineLevel="1">
      <c r="B1626" t="s">
        <v>3106</v>
      </c>
      <c r="C1626" t="s">
        <v>9</v>
      </c>
      <c r="D1626" t="s">
        <v>3</v>
      </c>
      <c r="E1626" s="13">
        <v>19902</v>
      </c>
      <c r="F1626" t="s">
        <v>3106</v>
      </c>
    </row>
    <row r="1627" spans="2:6" ht="15" hidden="1" outlineLevel="1">
      <c r="B1627" t="s">
        <v>3107</v>
      </c>
      <c r="C1627" t="s">
        <v>9</v>
      </c>
      <c r="D1627" t="s">
        <v>3</v>
      </c>
      <c r="E1627" s="13">
        <v>142252</v>
      </c>
      <c r="F1627" t="s">
        <v>3107</v>
      </c>
    </row>
    <row r="1628" spans="2:6" ht="15" hidden="1" outlineLevel="1">
      <c r="B1628" t="s">
        <v>3108</v>
      </c>
      <c r="C1628" t="s">
        <v>9</v>
      </c>
      <c r="D1628" t="s">
        <v>3</v>
      </c>
      <c r="E1628" s="13">
        <v>827040</v>
      </c>
      <c r="F1628" t="s">
        <v>3109</v>
      </c>
    </row>
    <row r="1629" spans="2:14" ht="15" hidden="1" outlineLevel="1">
      <c r="B1629" t="s">
        <v>3110</v>
      </c>
      <c r="C1629" t="s">
        <v>9</v>
      </c>
      <c r="D1629" t="s">
        <v>53</v>
      </c>
      <c r="E1629" s="13">
        <v>9044750</v>
      </c>
      <c r="F1629" t="s">
        <v>4547</v>
      </c>
      <c r="G1629" t="s">
        <v>4548</v>
      </c>
      <c r="H1629" t="s">
        <v>4549</v>
      </c>
      <c r="I1629" t="s">
        <v>4550</v>
      </c>
      <c r="J1629" t="s">
        <v>3153</v>
      </c>
      <c r="K1629" t="s">
        <v>4551</v>
      </c>
      <c r="L1629" t="s">
        <v>4552</v>
      </c>
      <c r="M1629" t="s">
        <v>1708</v>
      </c>
      <c r="N1629" t="s">
        <v>3111</v>
      </c>
    </row>
    <row r="1630" spans="2:10" ht="15" hidden="1" outlineLevel="1">
      <c r="B1630" t="s">
        <v>3112</v>
      </c>
      <c r="C1630" t="s">
        <v>9</v>
      </c>
      <c r="D1630" t="s">
        <v>223</v>
      </c>
      <c r="E1630" s="13">
        <v>1949972</v>
      </c>
      <c r="F1630" t="s">
        <v>4553</v>
      </c>
      <c r="G1630" t="s">
        <v>4554</v>
      </c>
      <c r="H1630" t="s">
        <v>4555</v>
      </c>
      <c r="I1630" t="s">
        <v>4556</v>
      </c>
      <c r="J1630" t="s">
        <v>3113</v>
      </c>
    </row>
    <row r="1631" spans="2:6" ht="15" hidden="1" outlineLevel="1">
      <c r="B1631" t="s">
        <v>3114</v>
      </c>
      <c r="C1631" t="s">
        <v>9</v>
      </c>
      <c r="D1631" t="s">
        <v>3</v>
      </c>
      <c r="E1631" s="13">
        <v>658112</v>
      </c>
      <c r="F1631" t="s">
        <v>3115</v>
      </c>
    </row>
    <row r="1632" spans="2:13" ht="15" hidden="1" outlineLevel="1">
      <c r="B1632" t="s">
        <v>3116</v>
      </c>
      <c r="C1632" t="s">
        <v>9</v>
      </c>
      <c r="D1632" t="s">
        <v>105</v>
      </c>
      <c r="E1632" s="13">
        <v>30797352</v>
      </c>
      <c r="F1632" t="s">
        <v>4557</v>
      </c>
      <c r="G1632" t="s">
        <v>4558</v>
      </c>
      <c r="H1632" t="s">
        <v>4559</v>
      </c>
      <c r="I1632" t="s">
        <v>3142</v>
      </c>
      <c r="J1632" t="s">
        <v>4560</v>
      </c>
      <c r="K1632" t="s">
        <v>4561</v>
      </c>
      <c r="L1632" t="s">
        <v>4562</v>
      </c>
      <c r="M1632" t="s">
        <v>3117</v>
      </c>
    </row>
    <row r="1633" spans="2:6" ht="15" hidden="1" outlineLevel="1">
      <c r="B1633" t="s">
        <v>3118</v>
      </c>
      <c r="C1633" t="s">
        <v>9</v>
      </c>
      <c r="D1633" t="s">
        <v>15</v>
      </c>
      <c r="E1633" s="13">
        <v>56518</v>
      </c>
      <c r="F1633" t="s">
        <v>3119</v>
      </c>
    </row>
    <row r="1634" spans="2:6" ht="15" hidden="1" outlineLevel="1">
      <c r="B1634" t="s">
        <v>3120</v>
      </c>
      <c r="C1634" t="s">
        <v>9</v>
      </c>
      <c r="D1634" t="s">
        <v>5</v>
      </c>
      <c r="E1634" s="13">
        <v>450670</v>
      </c>
      <c r="F1634" t="s">
        <v>3120</v>
      </c>
    </row>
    <row r="1635" spans="2:6" ht="15" hidden="1" outlineLevel="1">
      <c r="B1635" t="s">
        <v>3121</v>
      </c>
      <c r="C1635" t="s">
        <v>9</v>
      </c>
      <c r="D1635" t="s">
        <v>10</v>
      </c>
      <c r="E1635" s="13">
        <v>13148064</v>
      </c>
      <c r="F1635" t="s">
        <v>3122</v>
      </c>
    </row>
    <row r="1636" spans="2:5" ht="15" hidden="1" outlineLevel="1">
      <c r="B1636" t="s">
        <v>3123</v>
      </c>
      <c r="C1636" t="s">
        <v>9</v>
      </c>
      <c r="D1636" t="s">
        <v>494</v>
      </c>
      <c r="E1636" s="13">
        <v>203856</v>
      </c>
    </row>
    <row r="1637" spans="2:6" ht="15" hidden="1" outlineLevel="1">
      <c r="B1637" t="s">
        <v>3124</v>
      </c>
      <c r="C1637" t="s">
        <v>9</v>
      </c>
      <c r="D1637" t="s">
        <v>15</v>
      </c>
      <c r="E1637" s="13">
        <v>410496</v>
      </c>
      <c r="F1637" t="s">
        <v>3124</v>
      </c>
    </row>
    <row r="1638" spans="2:5" ht="15" hidden="1" outlineLevel="1">
      <c r="B1638" t="s">
        <v>3125</v>
      </c>
      <c r="C1638" t="s">
        <v>9</v>
      </c>
      <c r="D1638" t="s">
        <v>15</v>
      </c>
      <c r="E1638" s="13">
        <v>123968</v>
      </c>
    </row>
    <row r="1639" spans="2:6" ht="15" hidden="1" outlineLevel="1">
      <c r="B1639" t="s">
        <v>3126</v>
      </c>
      <c r="C1639" t="s">
        <v>9</v>
      </c>
      <c r="D1639" t="s">
        <v>3</v>
      </c>
      <c r="E1639" s="13">
        <v>337350</v>
      </c>
      <c r="F1639" t="s">
        <v>3126</v>
      </c>
    </row>
    <row r="1640" spans="2:6" ht="15" hidden="1" outlineLevel="1">
      <c r="B1640" t="s">
        <v>3127</v>
      </c>
      <c r="C1640" t="s">
        <v>9</v>
      </c>
      <c r="D1640" t="s">
        <v>111</v>
      </c>
      <c r="E1640" s="13">
        <v>674620</v>
      </c>
      <c r="F1640" t="s">
        <v>3127</v>
      </c>
    </row>
    <row r="1641" spans="2:6" ht="15" hidden="1" outlineLevel="1">
      <c r="B1641" t="s">
        <v>3128</v>
      </c>
      <c r="C1641" t="s">
        <v>9</v>
      </c>
      <c r="D1641" t="s">
        <v>80</v>
      </c>
      <c r="E1641" s="13">
        <v>2345912</v>
      </c>
      <c r="F1641" t="s">
        <v>3129</v>
      </c>
    </row>
    <row r="1642" spans="2:11" ht="15" hidden="1" outlineLevel="1">
      <c r="B1642" t="s">
        <v>3039</v>
      </c>
      <c r="C1642" t="s">
        <v>2</v>
      </c>
      <c r="D1642" t="s">
        <v>105</v>
      </c>
      <c r="E1642" s="13">
        <v>22199075</v>
      </c>
      <c r="F1642" t="s">
        <v>3064</v>
      </c>
      <c r="G1642" t="s">
        <v>4563</v>
      </c>
      <c r="H1642" t="s">
        <v>4564</v>
      </c>
      <c r="I1642" t="s">
        <v>4565</v>
      </c>
      <c r="J1642" t="s">
        <v>4566</v>
      </c>
      <c r="K1642" t="s">
        <v>3130</v>
      </c>
    </row>
    <row r="1643" spans="2:5" ht="15" hidden="1" outlineLevel="1">
      <c r="B1643" t="s">
        <v>3131</v>
      </c>
      <c r="C1643" t="s">
        <v>2</v>
      </c>
      <c r="D1643" t="s">
        <v>5</v>
      </c>
      <c r="E1643" s="13">
        <v>123420</v>
      </c>
    </row>
    <row r="1644" spans="2:5" ht="15" hidden="1" outlineLevel="1">
      <c r="B1644" t="s">
        <v>3052</v>
      </c>
      <c r="C1644" t="s">
        <v>2</v>
      </c>
      <c r="D1644" t="s">
        <v>3</v>
      </c>
      <c r="E1644" s="13">
        <v>808298</v>
      </c>
    </row>
    <row r="1645" spans="2:6" ht="15" hidden="1" outlineLevel="1">
      <c r="B1645" t="s">
        <v>3053</v>
      </c>
      <c r="C1645" t="s">
        <v>2</v>
      </c>
      <c r="D1645" t="s">
        <v>3</v>
      </c>
      <c r="E1645" s="13">
        <v>102342</v>
      </c>
      <c r="F1645" t="s">
        <v>3053</v>
      </c>
    </row>
    <row r="1646" spans="2:6" ht="15" hidden="1" outlineLevel="1">
      <c r="B1646" t="s">
        <v>3132</v>
      </c>
      <c r="C1646" t="s">
        <v>2</v>
      </c>
      <c r="D1646" t="s">
        <v>5</v>
      </c>
      <c r="E1646" s="13">
        <v>487152</v>
      </c>
      <c r="F1646" t="s">
        <v>3132</v>
      </c>
    </row>
    <row r="1647" spans="2:5" ht="15" hidden="1" outlineLevel="1">
      <c r="B1647" t="s">
        <v>3032</v>
      </c>
      <c r="C1647" t="s">
        <v>2</v>
      </c>
      <c r="D1647" t="s">
        <v>3</v>
      </c>
      <c r="E1647" s="13">
        <v>15300</v>
      </c>
    </row>
    <row r="1648" spans="2:5" ht="15" hidden="1" outlineLevel="1">
      <c r="B1648" t="s">
        <v>3060</v>
      </c>
      <c r="C1648" t="s">
        <v>2</v>
      </c>
      <c r="D1648" t="s">
        <v>690</v>
      </c>
      <c r="E1648" s="13">
        <v>182970</v>
      </c>
    </row>
    <row r="1649" spans="2:6" ht="15" hidden="1" outlineLevel="1">
      <c r="B1649" t="s">
        <v>3133</v>
      </c>
      <c r="C1649" t="s">
        <v>2</v>
      </c>
      <c r="D1649" t="s">
        <v>3</v>
      </c>
      <c r="E1649" s="13">
        <v>354240</v>
      </c>
      <c r="F1649" t="s">
        <v>3133</v>
      </c>
    </row>
    <row r="1650" spans="2:6" ht="15" hidden="1" outlineLevel="1">
      <c r="B1650" t="s">
        <v>3134</v>
      </c>
      <c r="C1650" t="s">
        <v>2</v>
      </c>
      <c r="D1650" t="s">
        <v>10</v>
      </c>
      <c r="E1650" s="13">
        <v>731346</v>
      </c>
      <c r="F1650" t="s">
        <v>3134</v>
      </c>
    </row>
    <row r="1651" spans="2:5" ht="15" hidden="1" outlineLevel="1">
      <c r="B1651" t="s">
        <v>3067</v>
      </c>
      <c r="C1651" t="s">
        <v>2</v>
      </c>
      <c r="D1651" t="s">
        <v>80</v>
      </c>
      <c r="E1651" s="13">
        <v>13299</v>
      </c>
    </row>
    <row r="1652" spans="2:6" ht="15" hidden="1" outlineLevel="1">
      <c r="B1652" t="s">
        <v>3073</v>
      </c>
      <c r="C1652" t="s">
        <v>2</v>
      </c>
      <c r="D1652" t="s">
        <v>10</v>
      </c>
      <c r="E1652" s="13">
        <v>1641171</v>
      </c>
      <c r="F1652" t="s">
        <v>3098</v>
      </c>
    </row>
    <row r="1653" spans="2:5" ht="15" hidden="1" outlineLevel="1">
      <c r="B1653" t="s">
        <v>3135</v>
      </c>
      <c r="C1653" t="s">
        <v>2</v>
      </c>
      <c r="D1653" t="s">
        <v>3</v>
      </c>
      <c r="E1653" s="13">
        <v>64638</v>
      </c>
    </row>
    <row r="1654" spans="2:6" ht="15" hidden="1" outlineLevel="1">
      <c r="B1654" t="s">
        <v>3075</v>
      </c>
      <c r="C1654" t="s">
        <v>2</v>
      </c>
      <c r="D1654" t="s">
        <v>13</v>
      </c>
      <c r="E1654" s="13">
        <v>212317</v>
      </c>
      <c r="F1654" t="s">
        <v>3075</v>
      </c>
    </row>
    <row r="1655" spans="2:6" ht="15" hidden="1" outlineLevel="1">
      <c r="B1655" t="s">
        <v>3136</v>
      </c>
      <c r="C1655" t="s">
        <v>2</v>
      </c>
      <c r="D1655" t="s">
        <v>94</v>
      </c>
      <c r="E1655" s="13">
        <v>949960</v>
      </c>
      <c r="F1655" t="s">
        <v>3136</v>
      </c>
    </row>
    <row r="1656" spans="2:6" ht="15" hidden="1" outlineLevel="1">
      <c r="B1656" t="s">
        <v>3137</v>
      </c>
      <c r="C1656" t="s">
        <v>2</v>
      </c>
      <c r="D1656" t="s">
        <v>15</v>
      </c>
      <c r="E1656" s="13">
        <v>188932</v>
      </c>
      <c r="F1656" t="s">
        <v>3137</v>
      </c>
    </row>
    <row r="1657" spans="2:5" ht="15" hidden="1" outlineLevel="1">
      <c r="B1657" t="s">
        <v>3138</v>
      </c>
      <c r="C1657" t="s">
        <v>2</v>
      </c>
      <c r="D1657" t="s">
        <v>15</v>
      </c>
      <c r="E1657" s="13">
        <v>435</v>
      </c>
    </row>
    <row r="1658" spans="2:5" ht="15" hidden="1" outlineLevel="1">
      <c r="B1658" t="s">
        <v>3078</v>
      </c>
      <c r="C1658" t="s">
        <v>2</v>
      </c>
      <c r="D1658" t="s">
        <v>15</v>
      </c>
      <c r="E1658" s="13">
        <v>1455438</v>
      </c>
    </row>
    <row r="1659" spans="2:5" ht="15" hidden="1" outlineLevel="1">
      <c r="B1659" t="s">
        <v>3139</v>
      </c>
      <c r="C1659" t="s">
        <v>2</v>
      </c>
      <c r="D1659" t="s">
        <v>382</v>
      </c>
      <c r="E1659" s="13">
        <v>388437</v>
      </c>
    </row>
    <row r="1660" spans="2:6" ht="15" hidden="1" outlineLevel="1">
      <c r="B1660" t="s">
        <v>3140</v>
      </c>
      <c r="C1660" t="s">
        <v>2</v>
      </c>
      <c r="D1660" t="s">
        <v>15</v>
      </c>
      <c r="E1660" s="13">
        <v>182585</v>
      </c>
      <c r="F1660" t="s">
        <v>3140</v>
      </c>
    </row>
    <row r="1661" spans="2:5" ht="15" hidden="1" outlineLevel="1">
      <c r="B1661" t="s">
        <v>3087</v>
      </c>
      <c r="C1661" t="s">
        <v>2</v>
      </c>
      <c r="D1661" t="s">
        <v>56</v>
      </c>
      <c r="E1661" s="13">
        <v>554880</v>
      </c>
    </row>
    <row r="1662" spans="2:6" ht="15" hidden="1" outlineLevel="1">
      <c r="B1662" t="s">
        <v>3141</v>
      </c>
      <c r="C1662" t="s">
        <v>2</v>
      </c>
      <c r="D1662" t="s">
        <v>3</v>
      </c>
      <c r="E1662" s="13">
        <v>243006</v>
      </c>
      <c r="F1662" t="s">
        <v>3141</v>
      </c>
    </row>
    <row r="1663" spans="2:6" ht="15" hidden="1" outlineLevel="1">
      <c r="B1663" t="s">
        <v>3074</v>
      </c>
      <c r="C1663" t="s">
        <v>2</v>
      </c>
      <c r="D1663" t="s">
        <v>96</v>
      </c>
      <c r="E1663" s="13">
        <v>28160</v>
      </c>
      <c r="F1663" t="s">
        <v>3074</v>
      </c>
    </row>
    <row r="1664" spans="2:5" ht="15" hidden="1" outlineLevel="1">
      <c r="B1664" t="s">
        <v>3142</v>
      </c>
      <c r="C1664" t="s">
        <v>2</v>
      </c>
      <c r="D1664" t="s">
        <v>368</v>
      </c>
      <c r="E1664" s="13">
        <v>71545</v>
      </c>
    </row>
    <row r="1665" spans="2:6" ht="15" hidden="1" outlineLevel="1">
      <c r="B1665" t="s">
        <v>3090</v>
      </c>
      <c r="C1665" t="s">
        <v>2</v>
      </c>
      <c r="D1665" t="s">
        <v>10</v>
      </c>
      <c r="E1665" s="13">
        <v>5952</v>
      </c>
      <c r="F1665" t="s">
        <v>3090</v>
      </c>
    </row>
    <row r="1666" spans="2:6" ht="15" hidden="1" outlineLevel="1">
      <c r="B1666" t="s">
        <v>3091</v>
      </c>
      <c r="C1666" t="s">
        <v>2</v>
      </c>
      <c r="D1666" t="s">
        <v>10</v>
      </c>
      <c r="E1666" s="13">
        <v>78234</v>
      </c>
      <c r="F1666" t="s">
        <v>3091</v>
      </c>
    </row>
    <row r="1667" spans="2:5" ht="15" hidden="1" outlineLevel="1">
      <c r="B1667" t="s">
        <v>3092</v>
      </c>
      <c r="C1667" t="s">
        <v>2</v>
      </c>
      <c r="D1667" t="s">
        <v>3</v>
      </c>
      <c r="E1667" s="13">
        <v>777600</v>
      </c>
    </row>
    <row r="1668" spans="2:5" ht="15" hidden="1" outlineLevel="1">
      <c r="B1668" t="s">
        <v>3143</v>
      </c>
      <c r="C1668" t="s">
        <v>2</v>
      </c>
      <c r="D1668" t="s">
        <v>3</v>
      </c>
      <c r="E1668" s="13">
        <v>554346</v>
      </c>
    </row>
    <row r="1669" spans="2:5" ht="15" hidden="1" outlineLevel="1">
      <c r="B1669" t="s">
        <v>3144</v>
      </c>
      <c r="C1669" t="s">
        <v>2</v>
      </c>
      <c r="D1669" t="s">
        <v>3</v>
      </c>
      <c r="E1669" s="13">
        <v>247050</v>
      </c>
    </row>
    <row r="1670" spans="2:5" ht="15" hidden="1" outlineLevel="1">
      <c r="B1670" t="s">
        <v>3145</v>
      </c>
      <c r="C1670" t="s">
        <v>2</v>
      </c>
      <c r="D1670" t="s">
        <v>5</v>
      </c>
      <c r="E1670" s="13">
        <v>5465772</v>
      </c>
    </row>
    <row r="1671" spans="2:5" ht="15" hidden="1" outlineLevel="1">
      <c r="B1671" t="s">
        <v>3146</v>
      </c>
      <c r="C1671" t="s">
        <v>2</v>
      </c>
      <c r="D1671" t="s">
        <v>56</v>
      </c>
      <c r="E1671" s="13">
        <v>5084</v>
      </c>
    </row>
    <row r="1672" spans="2:6" ht="15" hidden="1" outlineLevel="1">
      <c r="B1672" t="s">
        <v>3093</v>
      </c>
      <c r="C1672" t="s">
        <v>2</v>
      </c>
      <c r="D1672" t="s">
        <v>3</v>
      </c>
      <c r="E1672" s="13">
        <v>49170</v>
      </c>
      <c r="F1672" t="s">
        <v>3093</v>
      </c>
    </row>
    <row r="1673" spans="2:6" ht="15" hidden="1" outlineLevel="1">
      <c r="B1673" t="s">
        <v>3094</v>
      </c>
      <c r="C1673" t="s">
        <v>2</v>
      </c>
      <c r="D1673" t="s">
        <v>3</v>
      </c>
      <c r="E1673" s="13">
        <v>13398</v>
      </c>
      <c r="F1673" t="s">
        <v>3094</v>
      </c>
    </row>
    <row r="1674" spans="2:6" ht="15" hidden="1" outlineLevel="1">
      <c r="B1674" t="s">
        <v>3147</v>
      </c>
      <c r="C1674" t="s">
        <v>2</v>
      </c>
      <c r="D1674" t="s">
        <v>5</v>
      </c>
      <c r="E1674" s="13">
        <v>1088886</v>
      </c>
      <c r="F1674" t="s">
        <v>3147</v>
      </c>
    </row>
    <row r="1675" spans="2:5" ht="15" hidden="1" outlineLevel="1">
      <c r="B1675" t="s">
        <v>3148</v>
      </c>
      <c r="C1675" t="s">
        <v>2</v>
      </c>
      <c r="D1675" t="s">
        <v>15</v>
      </c>
      <c r="E1675" s="13">
        <v>125490</v>
      </c>
    </row>
    <row r="1676" spans="2:5" ht="15" hidden="1" outlineLevel="1">
      <c r="B1676" t="s">
        <v>3149</v>
      </c>
      <c r="C1676" t="s">
        <v>2</v>
      </c>
      <c r="D1676" t="s">
        <v>3</v>
      </c>
      <c r="E1676" s="13">
        <v>209275</v>
      </c>
    </row>
    <row r="1677" spans="2:6" ht="15" hidden="1" outlineLevel="1">
      <c r="B1677" t="s">
        <v>3150</v>
      </c>
      <c r="C1677" t="s">
        <v>2</v>
      </c>
      <c r="D1677" t="s">
        <v>3</v>
      </c>
      <c r="E1677" s="13">
        <v>56320</v>
      </c>
      <c r="F1677" t="s">
        <v>3150</v>
      </c>
    </row>
    <row r="1678" spans="2:6" ht="15" hidden="1" outlineLevel="1">
      <c r="B1678" t="s">
        <v>3151</v>
      </c>
      <c r="C1678" t="s">
        <v>2</v>
      </c>
      <c r="D1678" t="s">
        <v>3</v>
      </c>
      <c r="E1678" s="13">
        <v>328020</v>
      </c>
      <c r="F1678" t="s">
        <v>3151</v>
      </c>
    </row>
    <row r="1679" spans="2:6" ht="15" hidden="1" outlineLevel="1">
      <c r="B1679" t="s">
        <v>3099</v>
      </c>
      <c r="C1679" t="s">
        <v>2</v>
      </c>
      <c r="D1679" t="s">
        <v>3</v>
      </c>
      <c r="E1679" s="13">
        <v>513</v>
      </c>
      <c r="F1679" t="s">
        <v>3099</v>
      </c>
    </row>
    <row r="1680" spans="2:5" ht="15" hidden="1" outlineLevel="1">
      <c r="B1680" t="s">
        <v>3101</v>
      </c>
      <c r="C1680" t="s">
        <v>2</v>
      </c>
      <c r="D1680" t="s">
        <v>5</v>
      </c>
      <c r="E1680" s="13">
        <v>104112</v>
      </c>
    </row>
    <row r="1681" spans="2:5" ht="15" hidden="1" outlineLevel="1">
      <c r="B1681" t="s">
        <v>3102</v>
      </c>
      <c r="C1681" t="s">
        <v>2</v>
      </c>
      <c r="D1681" t="s">
        <v>71</v>
      </c>
      <c r="E1681" s="13">
        <v>13616</v>
      </c>
    </row>
    <row r="1682" spans="2:5" ht="15" hidden="1" outlineLevel="1">
      <c r="B1682" t="s">
        <v>3152</v>
      </c>
      <c r="C1682" t="s">
        <v>2</v>
      </c>
      <c r="D1682" t="s">
        <v>10</v>
      </c>
      <c r="E1682" s="13">
        <v>681328</v>
      </c>
    </row>
    <row r="1683" spans="2:6" ht="15" hidden="1" outlineLevel="1">
      <c r="B1683" t="s">
        <v>3153</v>
      </c>
      <c r="C1683" t="s">
        <v>2</v>
      </c>
      <c r="D1683" t="s">
        <v>15</v>
      </c>
      <c r="E1683" s="13">
        <v>32791</v>
      </c>
      <c r="F1683" t="s">
        <v>3153</v>
      </c>
    </row>
    <row r="1684" spans="2:6" ht="15" hidden="1" outlineLevel="1">
      <c r="B1684" t="s">
        <v>3108</v>
      </c>
      <c r="C1684" t="s">
        <v>2</v>
      </c>
      <c r="D1684" t="s">
        <v>3</v>
      </c>
      <c r="E1684" s="13">
        <v>75992</v>
      </c>
      <c r="F1684" t="s">
        <v>3109</v>
      </c>
    </row>
    <row r="1685" spans="2:6" ht="15" hidden="1" outlineLevel="1">
      <c r="B1685" t="s">
        <v>3114</v>
      </c>
      <c r="C1685" t="s">
        <v>2</v>
      </c>
      <c r="D1685" t="s">
        <v>3</v>
      </c>
      <c r="E1685" s="13">
        <v>237389</v>
      </c>
      <c r="F1685" t="s">
        <v>3115</v>
      </c>
    </row>
    <row r="1686" spans="2:9" ht="15" hidden="1" outlineLevel="1">
      <c r="B1686" t="s">
        <v>3154</v>
      </c>
      <c r="C1686" t="s">
        <v>2</v>
      </c>
      <c r="D1686" t="s">
        <v>105</v>
      </c>
      <c r="E1686" s="13">
        <v>7124832</v>
      </c>
      <c r="F1686" t="s">
        <v>4567</v>
      </c>
      <c r="G1686" t="s">
        <v>3096</v>
      </c>
      <c r="H1686" t="s">
        <v>4568</v>
      </c>
      <c r="I1686" t="s">
        <v>3155</v>
      </c>
    </row>
    <row r="1687" spans="2:11" ht="15" hidden="1" outlineLevel="1">
      <c r="B1687" t="s">
        <v>3156</v>
      </c>
      <c r="C1687" t="s">
        <v>2</v>
      </c>
      <c r="D1687" t="s">
        <v>105</v>
      </c>
      <c r="E1687" s="13">
        <v>8276424</v>
      </c>
      <c r="F1687" t="s">
        <v>4569</v>
      </c>
      <c r="G1687" t="s">
        <v>4570</v>
      </c>
      <c r="H1687" t="s">
        <v>4571</v>
      </c>
      <c r="I1687" t="s">
        <v>4572</v>
      </c>
      <c r="J1687" t="s">
        <v>4573</v>
      </c>
      <c r="K1687" t="s">
        <v>3157</v>
      </c>
    </row>
    <row r="1688" spans="2:6" ht="15" hidden="1" outlineLevel="1">
      <c r="B1688" t="s">
        <v>3118</v>
      </c>
      <c r="C1688" t="s">
        <v>2</v>
      </c>
      <c r="D1688" t="s">
        <v>15</v>
      </c>
      <c r="E1688" s="13">
        <v>10153</v>
      </c>
      <c r="F1688" t="s">
        <v>3119</v>
      </c>
    </row>
    <row r="1689" spans="2:6" ht="15" hidden="1" outlineLevel="1">
      <c r="B1689" t="s">
        <v>3158</v>
      </c>
      <c r="C1689" t="s">
        <v>2</v>
      </c>
      <c r="D1689" t="s">
        <v>15</v>
      </c>
      <c r="E1689" s="13">
        <v>263712</v>
      </c>
      <c r="F1689" t="s">
        <v>3158</v>
      </c>
    </row>
    <row r="1690" spans="2:6" ht="15" hidden="1" outlineLevel="1">
      <c r="B1690" t="s">
        <v>3159</v>
      </c>
      <c r="C1690" t="s">
        <v>2</v>
      </c>
      <c r="D1690" t="s">
        <v>56</v>
      </c>
      <c r="E1690" s="13">
        <v>13266</v>
      </c>
      <c r="F1690" t="s">
        <v>3160</v>
      </c>
    </row>
    <row r="1691" spans="2:8" ht="15" hidden="1" outlineLevel="1">
      <c r="B1691" t="s">
        <v>3121</v>
      </c>
      <c r="C1691" t="s">
        <v>2</v>
      </c>
      <c r="D1691" t="s">
        <v>223</v>
      </c>
      <c r="E1691" s="13">
        <v>6262086</v>
      </c>
      <c r="F1691" t="s">
        <v>3120</v>
      </c>
      <c r="G1691" t="s">
        <v>3161</v>
      </c>
      <c r="H1691" t="s">
        <v>3162</v>
      </c>
    </row>
    <row r="1692" spans="2:6" ht="15" hidden="1" outlineLevel="1">
      <c r="B1692" t="s">
        <v>3123</v>
      </c>
      <c r="C1692" t="s">
        <v>2</v>
      </c>
      <c r="D1692" t="s">
        <v>13</v>
      </c>
      <c r="E1692" s="13">
        <v>981734</v>
      </c>
      <c r="F1692" t="s">
        <v>3123</v>
      </c>
    </row>
    <row r="1693" spans="2:6" ht="15" hidden="1" outlineLevel="1">
      <c r="B1693" t="s">
        <v>3124</v>
      </c>
      <c r="C1693" t="s">
        <v>2</v>
      </c>
      <c r="D1693" t="s">
        <v>3</v>
      </c>
      <c r="E1693" s="13">
        <v>219342</v>
      </c>
      <c r="F1693" t="s">
        <v>3124</v>
      </c>
    </row>
    <row r="1694" spans="2:6" ht="15" hidden="1" outlineLevel="1">
      <c r="B1694" t="s">
        <v>3163</v>
      </c>
      <c r="C1694" t="s">
        <v>2</v>
      </c>
      <c r="D1694" t="s">
        <v>3</v>
      </c>
      <c r="E1694" s="13">
        <v>509085</v>
      </c>
      <c r="F1694" t="s">
        <v>3163</v>
      </c>
    </row>
    <row r="1695" spans="2:6" ht="15" hidden="1" outlineLevel="1">
      <c r="B1695" t="s">
        <v>3164</v>
      </c>
      <c r="C1695" t="s">
        <v>2</v>
      </c>
      <c r="D1695" t="s">
        <v>119</v>
      </c>
      <c r="E1695" s="13">
        <v>456544</v>
      </c>
      <c r="F1695" t="s">
        <v>3164</v>
      </c>
    </row>
    <row r="1696" spans="2:6" ht="15" hidden="1" outlineLevel="1">
      <c r="B1696" t="s">
        <v>3128</v>
      </c>
      <c r="C1696" t="s">
        <v>2</v>
      </c>
      <c r="D1696" t="s">
        <v>88</v>
      </c>
      <c r="E1696" s="13">
        <v>2227225</v>
      </c>
      <c r="F1696" t="s">
        <v>3129</v>
      </c>
    </row>
    <row r="1697" spans="2:6" ht="15" hidden="1" outlineLevel="1">
      <c r="B1697" t="s">
        <v>3165</v>
      </c>
      <c r="C1697" t="s">
        <v>2</v>
      </c>
      <c r="D1697" t="s">
        <v>96</v>
      </c>
      <c r="E1697" s="13">
        <v>52626</v>
      </c>
      <c r="F1697" t="s">
        <v>3165</v>
      </c>
    </row>
    <row r="1698" spans="2:6" ht="15" hidden="1" outlineLevel="1">
      <c r="B1698" t="s">
        <v>3166</v>
      </c>
      <c r="C1698" t="s">
        <v>2</v>
      </c>
      <c r="D1698" t="s">
        <v>15</v>
      </c>
      <c r="E1698" s="13">
        <v>514152</v>
      </c>
      <c r="F1698" t="s">
        <v>3166</v>
      </c>
    </row>
    <row r="1699" spans="1:5" ht="15" collapsed="1">
      <c r="A1699" t="s">
        <v>1473</v>
      </c>
      <c r="D1699" s="1">
        <f>COUNTA(D1700:D1744)</f>
        <v>45</v>
      </c>
      <c r="E1699" s="12">
        <f>SUM(E1700:E1744)</f>
        <v>177720383</v>
      </c>
    </row>
    <row r="1700" spans="2:6" ht="15" hidden="1" outlineLevel="1">
      <c r="B1700" t="s">
        <v>1474</v>
      </c>
      <c r="C1700" t="s">
        <v>9</v>
      </c>
      <c r="D1700" t="s">
        <v>80</v>
      </c>
      <c r="E1700" s="13">
        <v>2288200</v>
      </c>
      <c r="F1700" t="s">
        <v>1474</v>
      </c>
    </row>
    <row r="1701" spans="2:6" ht="15" hidden="1" outlineLevel="1">
      <c r="B1701" t="s">
        <v>1475</v>
      </c>
      <c r="C1701" t="s">
        <v>9</v>
      </c>
      <c r="D1701" t="s">
        <v>15</v>
      </c>
      <c r="E1701" s="13">
        <v>22504</v>
      </c>
      <c r="F1701" t="s">
        <v>1475</v>
      </c>
    </row>
    <row r="1702" spans="2:18" ht="15" hidden="1" outlineLevel="1">
      <c r="B1702" t="s">
        <v>1476</v>
      </c>
      <c r="C1702" t="s">
        <v>9</v>
      </c>
      <c r="D1702" t="s">
        <v>223</v>
      </c>
      <c r="E1702" s="13">
        <v>13351525</v>
      </c>
      <c r="F1702" t="s">
        <v>4157</v>
      </c>
      <c r="G1702" t="s">
        <v>4158</v>
      </c>
      <c r="H1702" t="s">
        <v>4159</v>
      </c>
      <c r="I1702" t="s">
        <v>4160</v>
      </c>
      <c r="J1702" t="s">
        <v>4161</v>
      </c>
      <c r="K1702" t="s">
        <v>4162</v>
      </c>
      <c r="L1702" t="s">
        <v>4163</v>
      </c>
      <c r="M1702" t="s">
        <v>4164</v>
      </c>
      <c r="N1702" t="s">
        <v>4165</v>
      </c>
      <c r="O1702" t="s">
        <v>1477</v>
      </c>
      <c r="P1702" t="s">
        <v>1478</v>
      </c>
      <c r="Q1702" t="s">
        <v>1479</v>
      </c>
      <c r="R1702" t="s">
        <v>1480</v>
      </c>
    </row>
    <row r="1703" spans="2:6" ht="15" hidden="1" outlineLevel="1">
      <c r="B1703" t="s">
        <v>1481</v>
      </c>
      <c r="C1703" t="s">
        <v>9</v>
      </c>
      <c r="D1703" t="s">
        <v>45</v>
      </c>
      <c r="E1703" s="13">
        <v>4906815</v>
      </c>
      <c r="F1703" t="s">
        <v>1482</v>
      </c>
    </row>
    <row r="1704" spans="2:10" ht="15" hidden="1" outlineLevel="1">
      <c r="B1704" t="s">
        <v>1483</v>
      </c>
      <c r="C1704" t="s">
        <v>9</v>
      </c>
      <c r="D1704" t="s">
        <v>105</v>
      </c>
      <c r="E1704" s="13">
        <v>5577228</v>
      </c>
      <c r="F1704" t="s">
        <v>4166</v>
      </c>
      <c r="G1704" t="s">
        <v>4167</v>
      </c>
      <c r="H1704" t="s">
        <v>4168</v>
      </c>
      <c r="I1704" t="s">
        <v>4169</v>
      </c>
      <c r="J1704" t="s">
        <v>1484</v>
      </c>
    </row>
    <row r="1705" spans="2:10" ht="15" hidden="1" outlineLevel="1">
      <c r="B1705" t="s">
        <v>1485</v>
      </c>
      <c r="C1705" t="s">
        <v>9</v>
      </c>
      <c r="D1705" t="s">
        <v>105</v>
      </c>
      <c r="E1705" s="13">
        <v>4937177</v>
      </c>
      <c r="F1705" t="s">
        <v>4170</v>
      </c>
      <c r="G1705" t="s">
        <v>4171</v>
      </c>
      <c r="H1705" t="s">
        <v>4172</v>
      </c>
      <c r="I1705" t="s">
        <v>4173</v>
      </c>
      <c r="J1705" t="s">
        <v>1486</v>
      </c>
    </row>
    <row r="1706" spans="2:11" ht="15" hidden="1" outlineLevel="1">
      <c r="B1706" t="s">
        <v>1487</v>
      </c>
      <c r="C1706" t="s">
        <v>9</v>
      </c>
      <c r="D1706" t="s">
        <v>105</v>
      </c>
      <c r="E1706" s="13">
        <v>32529640</v>
      </c>
      <c r="F1706" t="s">
        <v>4174</v>
      </c>
      <c r="G1706" t="s">
        <v>4175</v>
      </c>
      <c r="H1706" t="s">
        <v>4176</v>
      </c>
      <c r="I1706" t="s">
        <v>4177</v>
      </c>
      <c r="J1706" t="s">
        <v>4178</v>
      </c>
      <c r="K1706" t="s">
        <v>1488</v>
      </c>
    </row>
    <row r="1707" spans="2:7" ht="15" hidden="1" outlineLevel="1">
      <c r="B1707" t="s">
        <v>1489</v>
      </c>
      <c r="C1707" t="s">
        <v>9</v>
      </c>
      <c r="D1707" t="s">
        <v>223</v>
      </c>
      <c r="E1707" s="13">
        <v>8053986</v>
      </c>
      <c r="F1707" t="s">
        <v>4179</v>
      </c>
      <c r="G1707" t="s">
        <v>1490</v>
      </c>
    </row>
    <row r="1708" spans="2:6" ht="15" hidden="1" outlineLevel="1">
      <c r="B1708" t="s">
        <v>1491</v>
      </c>
      <c r="C1708" t="s">
        <v>9</v>
      </c>
      <c r="D1708" t="s">
        <v>21</v>
      </c>
      <c r="E1708" s="13">
        <v>6477</v>
      </c>
      <c r="F1708" t="s">
        <v>1491</v>
      </c>
    </row>
    <row r="1709" spans="2:6" ht="15" hidden="1" outlineLevel="1">
      <c r="B1709" t="s">
        <v>1492</v>
      </c>
      <c r="C1709" t="s">
        <v>9</v>
      </c>
      <c r="D1709" t="s">
        <v>5</v>
      </c>
      <c r="E1709" s="13">
        <v>53013</v>
      </c>
      <c r="F1709" t="s">
        <v>1492</v>
      </c>
    </row>
    <row r="1710" spans="2:6" ht="15" hidden="1" outlineLevel="1">
      <c r="B1710" t="s">
        <v>1493</v>
      </c>
      <c r="C1710" t="s">
        <v>9</v>
      </c>
      <c r="D1710" t="s">
        <v>220</v>
      </c>
      <c r="E1710" s="13">
        <v>3232530</v>
      </c>
      <c r="F1710" t="s">
        <v>1494</v>
      </c>
    </row>
    <row r="1711" spans="2:6" ht="15" hidden="1" outlineLevel="1">
      <c r="B1711" t="s">
        <v>1495</v>
      </c>
      <c r="C1711" t="s">
        <v>9</v>
      </c>
      <c r="D1711" t="s">
        <v>220</v>
      </c>
      <c r="E1711" s="13">
        <v>8832948</v>
      </c>
      <c r="F1711" t="s">
        <v>1496</v>
      </c>
    </row>
    <row r="1712" spans="2:9" ht="15" hidden="1" outlineLevel="1">
      <c r="B1712" t="s">
        <v>1497</v>
      </c>
      <c r="C1712" t="s">
        <v>9</v>
      </c>
      <c r="D1712" t="s">
        <v>223</v>
      </c>
      <c r="E1712" s="13">
        <v>4031754</v>
      </c>
      <c r="F1712" t="s">
        <v>1528</v>
      </c>
      <c r="G1712" t="s">
        <v>4180</v>
      </c>
      <c r="H1712" t="s">
        <v>4181</v>
      </c>
      <c r="I1712" t="s">
        <v>1498</v>
      </c>
    </row>
    <row r="1713" spans="2:6" ht="15" hidden="1" outlineLevel="1">
      <c r="B1713" t="s">
        <v>1499</v>
      </c>
      <c r="C1713" t="s">
        <v>9</v>
      </c>
      <c r="D1713" t="s">
        <v>218</v>
      </c>
      <c r="E1713" s="13">
        <v>31096</v>
      </c>
      <c r="F1713" t="s">
        <v>1500</v>
      </c>
    </row>
    <row r="1714" spans="2:6" ht="15" hidden="1" outlineLevel="1">
      <c r="B1714" t="s">
        <v>1501</v>
      </c>
      <c r="C1714" t="s">
        <v>9</v>
      </c>
      <c r="D1714" t="s">
        <v>3</v>
      </c>
      <c r="E1714" s="13">
        <v>7000</v>
      </c>
      <c r="F1714" t="s">
        <v>1501</v>
      </c>
    </row>
    <row r="1715" spans="2:6" ht="15" hidden="1" outlineLevel="1">
      <c r="B1715" t="s">
        <v>1502</v>
      </c>
      <c r="C1715" t="s">
        <v>9</v>
      </c>
      <c r="D1715" t="s">
        <v>63</v>
      </c>
      <c r="E1715" s="13">
        <v>1980915</v>
      </c>
      <c r="F1715" t="s">
        <v>1502</v>
      </c>
    </row>
    <row r="1716" spans="2:5" ht="15" hidden="1" outlineLevel="1">
      <c r="B1716" t="s">
        <v>1503</v>
      </c>
      <c r="C1716" t="s">
        <v>9</v>
      </c>
      <c r="D1716" t="s">
        <v>80</v>
      </c>
      <c r="E1716" s="13">
        <v>4173304</v>
      </c>
    </row>
    <row r="1717" spans="2:6" ht="15" hidden="1" outlineLevel="1">
      <c r="B1717" t="s">
        <v>1504</v>
      </c>
      <c r="C1717" t="s">
        <v>9</v>
      </c>
      <c r="D1717" t="s">
        <v>690</v>
      </c>
      <c r="E1717" s="13">
        <v>163296</v>
      </c>
      <c r="F1717" t="s">
        <v>1504</v>
      </c>
    </row>
    <row r="1718" spans="2:6" ht="15" hidden="1" outlineLevel="1">
      <c r="B1718" t="s">
        <v>1505</v>
      </c>
      <c r="C1718" t="s">
        <v>9</v>
      </c>
      <c r="D1718" t="s">
        <v>15</v>
      </c>
      <c r="E1718" s="13">
        <v>17328</v>
      </c>
      <c r="F1718" t="s">
        <v>1505</v>
      </c>
    </row>
    <row r="1719" spans="2:6" ht="15" hidden="1" outlineLevel="1">
      <c r="B1719" t="s">
        <v>1506</v>
      </c>
      <c r="C1719" t="s">
        <v>9</v>
      </c>
      <c r="D1719" t="s">
        <v>3</v>
      </c>
      <c r="E1719" s="13">
        <v>2480</v>
      </c>
      <c r="F1719" t="s">
        <v>1506</v>
      </c>
    </row>
    <row r="1720" spans="2:6" ht="15" hidden="1" outlineLevel="1">
      <c r="B1720" t="s">
        <v>1507</v>
      </c>
      <c r="C1720" t="s">
        <v>9</v>
      </c>
      <c r="D1720" t="s">
        <v>3</v>
      </c>
      <c r="E1720" s="13">
        <v>3577986</v>
      </c>
      <c r="F1720" t="s">
        <v>1507</v>
      </c>
    </row>
    <row r="1721" spans="2:6" ht="15" hidden="1" outlineLevel="1">
      <c r="B1721" t="s">
        <v>1508</v>
      </c>
      <c r="C1721" t="s">
        <v>9</v>
      </c>
      <c r="D1721" t="s">
        <v>10</v>
      </c>
      <c r="E1721" s="13">
        <v>603687</v>
      </c>
      <c r="F1721" t="s">
        <v>1508</v>
      </c>
    </row>
    <row r="1722" spans="2:6" ht="15" hidden="1" outlineLevel="1">
      <c r="B1722" t="s">
        <v>1509</v>
      </c>
      <c r="C1722" t="s">
        <v>9</v>
      </c>
      <c r="D1722" t="s">
        <v>96</v>
      </c>
      <c r="E1722" s="13">
        <v>107508</v>
      </c>
      <c r="F1722" t="s">
        <v>1509</v>
      </c>
    </row>
    <row r="1723" spans="2:6" ht="15" hidden="1" outlineLevel="1">
      <c r="B1723" t="s">
        <v>1510</v>
      </c>
      <c r="C1723" t="s">
        <v>9</v>
      </c>
      <c r="D1723" t="s">
        <v>96</v>
      </c>
      <c r="E1723" s="13">
        <v>47424</v>
      </c>
      <c r="F1723" t="s">
        <v>1510</v>
      </c>
    </row>
    <row r="1724" spans="2:6" ht="15" hidden="1" outlineLevel="1">
      <c r="B1724" t="s">
        <v>1511</v>
      </c>
      <c r="C1724" t="s">
        <v>9</v>
      </c>
      <c r="D1724" t="s">
        <v>13</v>
      </c>
      <c r="E1724" s="13">
        <v>2495682</v>
      </c>
      <c r="F1724" t="s">
        <v>1511</v>
      </c>
    </row>
    <row r="1725" spans="2:8" ht="15" hidden="1" outlineLevel="1" collapsed="1">
      <c r="B1725" t="s">
        <v>1512</v>
      </c>
      <c r="C1725" t="s">
        <v>9</v>
      </c>
      <c r="D1725" t="s">
        <v>223</v>
      </c>
      <c r="E1725" s="13">
        <v>7064838</v>
      </c>
      <c r="F1725" t="s">
        <v>4182</v>
      </c>
      <c r="G1725" t="s">
        <v>4183</v>
      </c>
      <c r="H1725" t="s">
        <v>1513</v>
      </c>
    </row>
    <row r="1726" spans="2:6" ht="15" hidden="1" outlineLevel="1">
      <c r="B1726" t="s">
        <v>1514</v>
      </c>
      <c r="C1726" t="s">
        <v>9</v>
      </c>
      <c r="D1726" t="s">
        <v>220</v>
      </c>
      <c r="E1726" s="13">
        <v>8231482</v>
      </c>
      <c r="F1726" t="s">
        <v>1515</v>
      </c>
    </row>
    <row r="1727" spans="2:6" ht="15" hidden="1" outlineLevel="1">
      <c r="B1727" t="s">
        <v>1516</v>
      </c>
      <c r="C1727" t="s">
        <v>9</v>
      </c>
      <c r="D1727" t="s">
        <v>10</v>
      </c>
      <c r="E1727" s="13">
        <v>12709</v>
      </c>
      <c r="F1727" t="s">
        <v>1517</v>
      </c>
    </row>
    <row r="1728" spans="2:6" ht="15" hidden="1" outlineLevel="1">
      <c r="B1728" t="s">
        <v>1518</v>
      </c>
      <c r="C1728" t="s">
        <v>9</v>
      </c>
      <c r="D1728" t="s">
        <v>10</v>
      </c>
      <c r="E1728" s="13">
        <v>11112785</v>
      </c>
      <c r="F1728" t="s">
        <v>1519</v>
      </c>
    </row>
    <row r="1729" spans="2:6" ht="15" hidden="1" outlineLevel="1">
      <c r="B1729" t="s">
        <v>1520</v>
      </c>
      <c r="C1729" t="s">
        <v>9</v>
      </c>
      <c r="D1729" t="s">
        <v>80</v>
      </c>
      <c r="E1729" s="13">
        <v>12588004</v>
      </c>
      <c r="F1729" t="s">
        <v>1521</v>
      </c>
    </row>
    <row r="1730" spans="2:6" ht="15" hidden="1" outlineLevel="1">
      <c r="B1730" t="s">
        <v>1522</v>
      </c>
      <c r="C1730" t="s">
        <v>2</v>
      </c>
      <c r="D1730" t="s">
        <v>3</v>
      </c>
      <c r="E1730" s="13">
        <v>24528</v>
      </c>
      <c r="F1730" t="s">
        <v>1522</v>
      </c>
    </row>
    <row r="1731" spans="2:6" ht="15" hidden="1" outlineLevel="1" collapsed="1">
      <c r="B1731" t="s">
        <v>1523</v>
      </c>
      <c r="C1731" t="s">
        <v>2</v>
      </c>
      <c r="D1731" t="s">
        <v>15</v>
      </c>
      <c r="E1731" s="13">
        <v>4212870</v>
      </c>
      <c r="F1731" t="s">
        <v>1523</v>
      </c>
    </row>
    <row r="1732" spans="2:6" ht="15" hidden="1" outlineLevel="1">
      <c r="B1732" t="s">
        <v>1524</v>
      </c>
      <c r="C1732" t="s">
        <v>2</v>
      </c>
      <c r="D1732" t="s">
        <v>5</v>
      </c>
      <c r="E1732" s="13">
        <v>9406824</v>
      </c>
      <c r="F1732" t="s">
        <v>1525</v>
      </c>
    </row>
    <row r="1733" spans="2:6" ht="15" hidden="1" outlineLevel="1">
      <c r="B1733" t="s">
        <v>1526</v>
      </c>
      <c r="C1733" t="s">
        <v>2</v>
      </c>
      <c r="D1733" t="s">
        <v>382</v>
      </c>
      <c r="E1733" s="13">
        <v>27525</v>
      </c>
      <c r="F1733" t="s">
        <v>1527</v>
      </c>
    </row>
    <row r="1734" spans="2:6" ht="15" hidden="1" outlineLevel="1" collapsed="1">
      <c r="B1734" t="s">
        <v>1497</v>
      </c>
      <c r="C1734" t="s">
        <v>2</v>
      </c>
      <c r="D1734" t="s">
        <v>119</v>
      </c>
      <c r="E1734" s="13">
        <v>40255</v>
      </c>
      <c r="F1734" t="s">
        <v>1528</v>
      </c>
    </row>
    <row r="1735" spans="2:9" ht="15" hidden="1" outlineLevel="1">
      <c r="B1735" t="s">
        <v>1499</v>
      </c>
      <c r="C1735" t="s">
        <v>2</v>
      </c>
      <c r="D1735" t="s">
        <v>223</v>
      </c>
      <c r="E1735" s="13">
        <v>14623875</v>
      </c>
      <c r="F1735" t="s">
        <v>1506</v>
      </c>
      <c r="G1735" t="s">
        <v>4184</v>
      </c>
      <c r="H1735" t="s">
        <v>4185</v>
      </c>
      <c r="I1735" t="s">
        <v>1529</v>
      </c>
    </row>
    <row r="1736" spans="2:5" ht="15" hidden="1" outlineLevel="1">
      <c r="B1736" t="s">
        <v>1505</v>
      </c>
      <c r="C1736" t="s">
        <v>2</v>
      </c>
      <c r="D1736" t="s">
        <v>5</v>
      </c>
      <c r="E1736" s="13">
        <v>556432</v>
      </c>
    </row>
    <row r="1737" spans="2:6" ht="15" hidden="1" outlineLevel="1">
      <c r="B1737" t="s">
        <v>1507</v>
      </c>
      <c r="C1737" t="s">
        <v>2</v>
      </c>
      <c r="D1737" t="s">
        <v>3</v>
      </c>
      <c r="E1737" s="13">
        <v>1887842</v>
      </c>
      <c r="F1737" t="s">
        <v>1507</v>
      </c>
    </row>
    <row r="1738" spans="2:6" ht="15" hidden="1" outlineLevel="1">
      <c r="B1738" t="s">
        <v>1530</v>
      </c>
      <c r="C1738" t="s">
        <v>2</v>
      </c>
      <c r="D1738" t="s">
        <v>96</v>
      </c>
      <c r="E1738" s="13">
        <v>912319</v>
      </c>
      <c r="F1738" t="s">
        <v>1530</v>
      </c>
    </row>
    <row r="1739" spans="2:6" ht="15" hidden="1" outlineLevel="1">
      <c r="B1739" t="s">
        <v>1531</v>
      </c>
      <c r="C1739" t="s">
        <v>2</v>
      </c>
      <c r="D1739" t="s">
        <v>10</v>
      </c>
      <c r="E1739" s="13">
        <v>176736</v>
      </c>
      <c r="F1739" t="s">
        <v>1531</v>
      </c>
    </row>
    <row r="1740" spans="2:6" ht="15" hidden="1" outlineLevel="1">
      <c r="B1740" t="s">
        <v>1532</v>
      </c>
      <c r="C1740" t="s">
        <v>2</v>
      </c>
      <c r="D1740" t="s">
        <v>3</v>
      </c>
      <c r="E1740" s="13">
        <v>930044</v>
      </c>
      <c r="F1740" t="s">
        <v>1532</v>
      </c>
    </row>
    <row r="1741" spans="2:6" ht="15" hidden="1" outlineLevel="1">
      <c r="B1741" t="s">
        <v>1533</v>
      </c>
      <c r="C1741" t="s">
        <v>2</v>
      </c>
      <c r="D1741" t="s">
        <v>56</v>
      </c>
      <c r="E1741" s="13">
        <v>46956</v>
      </c>
      <c r="F1741" t="s">
        <v>1533</v>
      </c>
    </row>
    <row r="1742" spans="2:6" ht="15" hidden="1" outlineLevel="1">
      <c r="B1742" t="s">
        <v>1534</v>
      </c>
      <c r="C1742" t="s">
        <v>2</v>
      </c>
      <c r="D1742" t="s">
        <v>368</v>
      </c>
      <c r="E1742" s="13">
        <v>442464</v>
      </c>
      <c r="F1742" t="s">
        <v>1534</v>
      </c>
    </row>
    <row r="1743" spans="2:6" ht="15" hidden="1" outlineLevel="1">
      <c r="B1743" t="s">
        <v>1535</v>
      </c>
      <c r="C1743" t="s">
        <v>2</v>
      </c>
      <c r="D1743" t="s">
        <v>218</v>
      </c>
      <c r="E1743" s="13">
        <v>6432</v>
      </c>
      <c r="F1743" t="s">
        <v>1500</v>
      </c>
    </row>
    <row r="1744" spans="2:6" ht="15" hidden="1" outlineLevel="1">
      <c r="B1744" t="s">
        <v>1520</v>
      </c>
      <c r="C1744" t="s">
        <v>2</v>
      </c>
      <c r="D1744" t="s">
        <v>80</v>
      </c>
      <c r="E1744" s="13">
        <v>4383960</v>
      </c>
      <c r="F1744" t="s">
        <v>1536</v>
      </c>
    </row>
    <row r="1745" spans="1:5" ht="15" collapsed="1">
      <c r="A1745" t="s">
        <v>2185</v>
      </c>
      <c r="D1745" s="1">
        <f>COUNTA(D1746:D1796)</f>
        <v>51</v>
      </c>
      <c r="E1745" s="12">
        <f>SUM(E1746:E1796)</f>
        <v>138412799</v>
      </c>
    </row>
    <row r="1746" spans="2:5" ht="15" hidden="1" outlineLevel="1">
      <c r="B1746" t="s">
        <v>2186</v>
      </c>
      <c r="C1746" t="s">
        <v>9</v>
      </c>
      <c r="D1746" t="s">
        <v>3</v>
      </c>
      <c r="E1746" s="13">
        <v>567666</v>
      </c>
    </row>
    <row r="1747" spans="2:10" ht="15" hidden="1" outlineLevel="1">
      <c r="B1747" t="s">
        <v>2187</v>
      </c>
      <c r="C1747" t="s">
        <v>9</v>
      </c>
      <c r="D1747" t="s">
        <v>105</v>
      </c>
      <c r="E1747" s="13">
        <v>32921826</v>
      </c>
      <c r="F1747" t="s">
        <v>4294</v>
      </c>
      <c r="G1747" t="s">
        <v>4295</v>
      </c>
      <c r="H1747" t="s">
        <v>4296</v>
      </c>
      <c r="I1747" t="s">
        <v>2233</v>
      </c>
      <c r="J1747" t="s">
        <v>2188</v>
      </c>
    </row>
    <row r="1748" spans="2:6" ht="15" hidden="1" outlineLevel="1">
      <c r="B1748" t="s">
        <v>2189</v>
      </c>
      <c r="C1748" t="s">
        <v>9</v>
      </c>
      <c r="D1748" t="s">
        <v>119</v>
      </c>
      <c r="E1748" s="13">
        <v>138675</v>
      </c>
      <c r="F1748" t="s">
        <v>2190</v>
      </c>
    </row>
    <row r="1749" spans="2:6" ht="15" hidden="1" outlineLevel="1">
      <c r="B1749" t="s">
        <v>2191</v>
      </c>
      <c r="C1749" t="s">
        <v>9</v>
      </c>
      <c r="D1749" t="s">
        <v>3</v>
      </c>
      <c r="E1749" s="13">
        <v>553932</v>
      </c>
      <c r="F1749" t="s">
        <v>2191</v>
      </c>
    </row>
    <row r="1750" spans="2:5" ht="15" hidden="1" outlineLevel="1">
      <c r="B1750" t="s">
        <v>2192</v>
      </c>
      <c r="C1750" t="s">
        <v>9</v>
      </c>
      <c r="D1750" t="s">
        <v>3</v>
      </c>
      <c r="E1750" s="13">
        <v>15486</v>
      </c>
    </row>
    <row r="1751" spans="2:6" ht="15" hidden="1" outlineLevel="1">
      <c r="B1751" t="s">
        <v>2193</v>
      </c>
      <c r="C1751" t="s">
        <v>9</v>
      </c>
      <c r="D1751" t="s">
        <v>129</v>
      </c>
      <c r="E1751" s="13">
        <v>94400</v>
      </c>
      <c r="F1751" t="s">
        <v>2193</v>
      </c>
    </row>
    <row r="1752" spans="2:6" ht="15" hidden="1" outlineLevel="1">
      <c r="B1752" t="s">
        <v>2194</v>
      </c>
      <c r="C1752" t="s">
        <v>9</v>
      </c>
      <c r="D1752" t="s">
        <v>3</v>
      </c>
      <c r="E1752" s="13">
        <v>49320</v>
      </c>
      <c r="F1752" t="s">
        <v>2194</v>
      </c>
    </row>
    <row r="1753" spans="2:5" ht="15" hidden="1" outlineLevel="1">
      <c r="B1753" t="s">
        <v>2195</v>
      </c>
      <c r="C1753" t="s">
        <v>9</v>
      </c>
      <c r="D1753" t="s">
        <v>10</v>
      </c>
      <c r="E1753" s="13">
        <v>10290</v>
      </c>
    </row>
    <row r="1754" spans="2:6" ht="15" hidden="1" outlineLevel="1">
      <c r="B1754" t="s">
        <v>2196</v>
      </c>
      <c r="C1754" t="s">
        <v>9</v>
      </c>
      <c r="D1754" t="s">
        <v>382</v>
      </c>
      <c r="E1754" s="13">
        <v>894870</v>
      </c>
      <c r="F1754" t="s">
        <v>2196</v>
      </c>
    </row>
    <row r="1755" spans="2:6" ht="15" hidden="1" outlineLevel="1" collapsed="1">
      <c r="B1755" t="s">
        <v>2197</v>
      </c>
      <c r="C1755" t="s">
        <v>9</v>
      </c>
      <c r="D1755" t="s">
        <v>88</v>
      </c>
      <c r="E1755" s="13">
        <v>433561</v>
      </c>
      <c r="F1755" t="s">
        <v>2197</v>
      </c>
    </row>
    <row r="1756" spans="2:9" ht="15" hidden="1" outlineLevel="1">
      <c r="B1756" t="s">
        <v>2198</v>
      </c>
      <c r="C1756" t="s">
        <v>9</v>
      </c>
      <c r="D1756" t="s">
        <v>105</v>
      </c>
      <c r="E1756" s="13">
        <v>10785600</v>
      </c>
      <c r="F1756" t="s">
        <v>2219</v>
      </c>
      <c r="G1756" t="s">
        <v>2221</v>
      </c>
      <c r="H1756" t="s">
        <v>4297</v>
      </c>
      <c r="I1756" t="s">
        <v>2199</v>
      </c>
    </row>
    <row r="1757" spans="2:6" ht="15" hidden="1" outlineLevel="1">
      <c r="B1757" t="s">
        <v>2200</v>
      </c>
      <c r="C1757" t="s">
        <v>9</v>
      </c>
      <c r="D1757" t="s">
        <v>15</v>
      </c>
      <c r="E1757" s="13">
        <v>7991</v>
      </c>
      <c r="F1757" t="s">
        <v>2200</v>
      </c>
    </row>
    <row r="1758" spans="2:6" ht="15" hidden="1" outlineLevel="1">
      <c r="B1758" t="s">
        <v>2201</v>
      </c>
      <c r="C1758" t="s">
        <v>9</v>
      </c>
      <c r="D1758" t="s">
        <v>13</v>
      </c>
      <c r="E1758" s="13">
        <v>2588040</v>
      </c>
      <c r="F1758" t="s">
        <v>2201</v>
      </c>
    </row>
    <row r="1759" spans="2:6" ht="15" hidden="1" outlineLevel="1">
      <c r="B1759" t="s">
        <v>2202</v>
      </c>
      <c r="C1759" t="s">
        <v>9</v>
      </c>
      <c r="D1759" t="s">
        <v>111</v>
      </c>
      <c r="E1759" s="13">
        <v>2636151</v>
      </c>
      <c r="F1759" t="s">
        <v>2203</v>
      </c>
    </row>
    <row r="1760" spans="2:6" ht="15" hidden="1" outlineLevel="1">
      <c r="B1760" t="s">
        <v>2204</v>
      </c>
      <c r="C1760" t="s">
        <v>9</v>
      </c>
      <c r="D1760" t="s">
        <v>220</v>
      </c>
      <c r="E1760" s="13">
        <v>13940</v>
      </c>
      <c r="F1760" t="s">
        <v>2204</v>
      </c>
    </row>
    <row r="1761" spans="2:5" ht="15" hidden="1" outlineLevel="1">
      <c r="B1761" t="s">
        <v>2205</v>
      </c>
      <c r="C1761" t="s">
        <v>9</v>
      </c>
      <c r="D1761" t="s">
        <v>21</v>
      </c>
      <c r="E1761" s="13">
        <v>67639</v>
      </c>
    </row>
    <row r="1762" spans="2:7" ht="15" hidden="1" outlineLevel="1">
      <c r="B1762" t="s">
        <v>2206</v>
      </c>
      <c r="C1762" t="s">
        <v>9</v>
      </c>
      <c r="D1762" t="s">
        <v>223</v>
      </c>
      <c r="E1762" s="13">
        <v>2524871</v>
      </c>
      <c r="F1762" t="s">
        <v>2230</v>
      </c>
      <c r="G1762" t="s">
        <v>2207</v>
      </c>
    </row>
    <row r="1763" spans="2:5" ht="15" hidden="1" outlineLevel="1">
      <c r="B1763" t="s">
        <v>2208</v>
      </c>
      <c r="C1763" t="s">
        <v>9</v>
      </c>
      <c r="D1763" t="s">
        <v>3</v>
      </c>
      <c r="E1763" s="13">
        <v>128710</v>
      </c>
    </row>
    <row r="1764" spans="2:9" ht="15" hidden="1" outlineLevel="1">
      <c r="B1764" t="s">
        <v>2209</v>
      </c>
      <c r="C1764" t="s">
        <v>9</v>
      </c>
      <c r="D1764" t="s">
        <v>105</v>
      </c>
      <c r="E1764" s="13">
        <v>25747659</v>
      </c>
      <c r="F1764" t="s">
        <v>4298</v>
      </c>
      <c r="G1764" t="s">
        <v>4299</v>
      </c>
      <c r="H1764" t="s">
        <v>4300</v>
      </c>
      <c r="I1764" t="s">
        <v>2210</v>
      </c>
    </row>
    <row r="1765" spans="2:6" ht="15" hidden="1" outlineLevel="1" collapsed="1">
      <c r="B1765" t="s">
        <v>2211</v>
      </c>
      <c r="C1765" t="s">
        <v>9</v>
      </c>
      <c r="D1765" t="s">
        <v>96</v>
      </c>
      <c r="E1765" s="13">
        <v>2340</v>
      </c>
      <c r="F1765" t="s">
        <v>2212</v>
      </c>
    </row>
    <row r="1766" spans="2:6" ht="15" hidden="1" outlineLevel="1">
      <c r="B1766" t="s">
        <v>2213</v>
      </c>
      <c r="C1766" t="s">
        <v>9</v>
      </c>
      <c r="D1766" t="s">
        <v>5</v>
      </c>
      <c r="E1766" s="13">
        <v>169320</v>
      </c>
      <c r="F1766" t="s">
        <v>2213</v>
      </c>
    </row>
    <row r="1767" spans="2:6" ht="15" hidden="1" outlineLevel="1">
      <c r="B1767" t="s">
        <v>2214</v>
      </c>
      <c r="C1767" t="s">
        <v>9</v>
      </c>
      <c r="D1767" t="s">
        <v>382</v>
      </c>
      <c r="E1767" s="13">
        <v>1466160</v>
      </c>
      <c r="F1767" t="s">
        <v>2215</v>
      </c>
    </row>
    <row r="1768" spans="2:6" ht="15" hidden="1" outlineLevel="1">
      <c r="B1768" t="s">
        <v>2216</v>
      </c>
      <c r="C1768" t="s">
        <v>9</v>
      </c>
      <c r="D1768" t="s">
        <v>110</v>
      </c>
      <c r="E1768" s="13">
        <v>119544</v>
      </c>
      <c r="F1768" t="s">
        <v>2216</v>
      </c>
    </row>
    <row r="1769" spans="2:6" ht="15" hidden="1" outlineLevel="1">
      <c r="B1769" t="s">
        <v>2217</v>
      </c>
      <c r="C1769" t="s">
        <v>9</v>
      </c>
      <c r="D1769" t="s">
        <v>94</v>
      </c>
      <c r="E1769" s="13">
        <v>349798</v>
      </c>
      <c r="F1769" t="s">
        <v>2217</v>
      </c>
    </row>
    <row r="1770" spans="2:6" ht="15" hidden="1" outlineLevel="1">
      <c r="B1770" t="s">
        <v>2218</v>
      </c>
      <c r="C1770" t="s">
        <v>2</v>
      </c>
      <c r="D1770" t="s">
        <v>5</v>
      </c>
      <c r="E1770" s="13">
        <v>4034099</v>
      </c>
      <c r="F1770" t="s">
        <v>2200</v>
      </c>
    </row>
    <row r="1771" spans="2:10" ht="15" hidden="1" outlineLevel="1">
      <c r="B1771" t="s">
        <v>2187</v>
      </c>
      <c r="C1771" t="s">
        <v>2</v>
      </c>
      <c r="D1771" t="s">
        <v>105</v>
      </c>
      <c r="E1771" s="13">
        <v>15004032</v>
      </c>
      <c r="F1771" t="s">
        <v>4301</v>
      </c>
      <c r="G1771" t="s">
        <v>4294</v>
      </c>
      <c r="H1771" t="s">
        <v>4295</v>
      </c>
      <c r="I1771" t="s">
        <v>4296</v>
      </c>
      <c r="J1771" t="s">
        <v>2188</v>
      </c>
    </row>
    <row r="1772" spans="2:5" ht="15" hidden="1" outlineLevel="1">
      <c r="B1772" t="s">
        <v>2219</v>
      </c>
      <c r="C1772" t="s">
        <v>2</v>
      </c>
      <c r="D1772" t="s">
        <v>10</v>
      </c>
      <c r="E1772" s="13">
        <v>4348464</v>
      </c>
    </row>
    <row r="1773" spans="2:6" ht="15" hidden="1" outlineLevel="1">
      <c r="B1773" t="s">
        <v>2189</v>
      </c>
      <c r="C1773" t="s">
        <v>2</v>
      </c>
      <c r="D1773" t="s">
        <v>760</v>
      </c>
      <c r="E1773" s="13">
        <v>26666</v>
      </c>
      <c r="F1773" t="s">
        <v>2190</v>
      </c>
    </row>
    <row r="1774" spans="2:6" ht="15" hidden="1" outlineLevel="1">
      <c r="B1774" t="s">
        <v>2220</v>
      </c>
      <c r="C1774" t="s">
        <v>2</v>
      </c>
      <c r="D1774" t="s">
        <v>116</v>
      </c>
      <c r="E1774" s="13">
        <v>205403</v>
      </c>
      <c r="F1774" t="s">
        <v>2220</v>
      </c>
    </row>
    <row r="1775" spans="2:6" ht="15" hidden="1" outlineLevel="1">
      <c r="B1775" t="s">
        <v>2194</v>
      </c>
      <c r="C1775" t="s">
        <v>2</v>
      </c>
      <c r="D1775" t="s">
        <v>3</v>
      </c>
      <c r="E1775" s="13">
        <v>15675</v>
      </c>
      <c r="F1775" t="s">
        <v>2194</v>
      </c>
    </row>
    <row r="1776" spans="2:5" ht="15" hidden="1" outlineLevel="1">
      <c r="B1776" t="s">
        <v>2221</v>
      </c>
      <c r="C1776" t="s">
        <v>2</v>
      </c>
      <c r="D1776" t="s">
        <v>3</v>
      </c>
      <c r="E1776" s="13">
        <v>891478</v>
      </c>
    </row>
    <row r="1777" spans="2:6" ht="15" hidden="1" outlineLevel="1">
      <c r="B1777" t="s">
        <v>2222</v>
      </c>
      <c r="C1777" t="s">
        <v>2</v>
      </c>
      <c r="D1777" t="s">
        <v>94</v>
      </c>
      <c r="E1777" s="13">
        <v>48672</v>
      </c>
      <c r="F1777" t="s">
        <v>2222</v>
      </c>
    </row>
    <row r="1778" spans="2:6" ht="15" hidden="1" outlineLevel="1">
      <c r="B1778" t="s">
        <v>2223</v>
      </c>
      <c r="C1778" t="s">
        <v>2</v>
      </c>
      <c r="D1778" t="s">
        <v>110</v>
      </c>
      <c r="E1778" s="13">
        <v>711784</v>
      </c>
      <c r="F1778" t="s">
        <v>2223</v>
      </c>
    </row>
    <row r="1779" spans="2:6" ht="15" hidden="1" outlineLevel="1">
      <c r="B1779" t="s">
        <v>2224</v>
      </c>
      <c r="C1779" t="s">
        <v>2</v>
      </c>
      <c r="D1779" t="s">
        <v>5</v>
      </c>
      <c r="E1779" s="13">
        <v>140148</v>
      </c>
      <c r="F1779" t="s">
        <v>2224</v>
      </c>
    </row>
    <row r="1780" spans="2:5" ht="15" hidden="1" outlineLevel="1">
      <c r="B1780" t="s">
        <v>2225</v>
      </c>
      <c r="C1780" t="s">
        <v>2</v>
      </c>
      <c r="D1780" t="s">
        <v>111</v>
      </c>
      <c r="E1780" s="13">
        <v>3080</v>
      </c>
    </row>
    <row r="1781" spans="2:6" ht="15" hidden="1" outlineLevel="1">
      <c r="B1781" t="s">
        <v>2226</v>
      </c>
      <c r="C1781" t="s">
        <v>2</v>
      </c>
      <c r="D1781" t="s">
        <v>218</v>
      </c>
      <c r="E1781" s="13">
        <v>660</v>
      </c>
      <c r="F1781" t="s">
        <v>2226</v>
      </c>
    </row>
    <row r="1782" spans="2:6" ht="15" hidden="1" outlineLevel="1">
      <c r="B1782" t="s">
        <v>2227</v>
      </c>
      <c r="C1782" t="s">
        <v>2</v>
      </c>
      <c r="D1782" t="s">
        <v>96</v>
      </c>
      <c r="E1782" s="13">
        <v>40755</v>
      </c>
      <c r="F1782" t="s">
        <v>2227</v>
      </c>
    </row>
    <row r="1783" spans="2:6" ht="15" hidden="1" outlineLevel="1" collapsed="1">
      <c r="B1783" t="s">
        <v>2212</v>
      </c>
      <c r="C1783" t="s">
        <v>2</v>
      </c>
      <c r="D1783" t="s">
        <v>220</v>
      </c>
      <c r="E1783" s="13">
        <v>83763</v>
      </c>
      <c r="F1783" t="s">
        <v>2212</v>
      </c>
    </row>
    <row r="1784" spans="2:6" ht="15" hidden="1" outlineLevel="1">
      <c r="B1784" t="s">
        <v>2228</v>
      </c>
      <c r="C1784" t="s">
        <v>2</v>
      </c>
      <c r="D1784" t="s">
        <v>10</v>
      </c>
      <c r="E1784" s="13">
        <v>925089</v>
      </c>
      <c r="F1784" t="s">
        <v>2228</v>
      </c>
    </row>
    <row r="1785" spans="2:6" ht="15" hidden="1" outlineLevel="1">
      <c r="B1785" t="s">
        <v>2202</v>
      </c>
      <c r="C1785" t="s">
        <v>2</v>
      </c>
      <c r="D1785" t="s">
        <v>111</v>
      </c>
      <c r="E1785" s="13">
        <v>1357401</v>
      </c>
      <c r="F1785" t="s">
        <v>2229</v>
      </c>
    </row>
    <row r="1786" spans="2:6" ht="15" hidden="1" outlineLevel="1" collapsed="1">
      <c r="B1786" t="s">
        <v>2204</v>
      </c>
      <c r="C1786" t="s">
        <v>2</v>
      </c>
      <c r="D1786" t="s">
        <v>119</v>
      </c>
      <c r="E1786" s="13">
        <v>3272107</v>
      </c>
      <c r="F1786" t="s">
        <v>2204</v>
      </c>
    </row>
    <row r="1787" spans="2:5" ht="15" hidden="1" outlineLevel="1">
      <c r="B1787" t="s">
        <v>2205</v>
      </c>
      <c r="C1787" t="s">
        <v>2</v>
      </c>
      <c r="D1787" t="s">
        <v>21</v>
      </c>
      <c r="E1787" s="13">
        <v>87193</v>
      </c>
    </row>
    <row r="1788" spans="2:6" ht="15" hidden="1" outlineLevel="1">
      <c r="B1788" t="s">
        <v>2190</v>
      </c>
      <c r="C1788" t="s">
        <v>2</v>
      </c>
      <c r="D1788" t="s">
        <v>1606</v>
      </c>
      <c r="E1788" s="13">
        <v>11315</v>
      </c>
      <c r="F1788" t="s">
        <v>2190</v>
      </c>
    </row>
    <row r="1789" spans="2:6" ht="15" hidden="1" outlineLevel="1">
      <c r="B1789" t="s">
        <v>2206</v>
      </c>
      <c r="C1789" t="s">
        <v>2</v>
      </c>
      <c r="D1789" t="s">
        <v>15</v>
      </c>
      <c r="E1789" s="13">
        <v>2410107</v>
      </c>
      <c r="F1789" t="s">
        <v>2230</v>
      </c>
    </row>
    <row r="1790" spans="2:6" ht="15" hidden="1" outlineLevel="1">
      <c r="B1790" t="s">
        <v>2231</v>
      </c>
      <c r="C1790" t="s">
        <v>2</v>
      </c>
      <c r="D1790" t="s">
        <v>5</v>
      </c>
      <c r="E1790" s="13">
        <v>7209675</v>
      </c>
      <c r="F1790" t="s">
        <v>2231</v>
      </c>
    </row>
    <row r="1791" spans="2:6" ht="15" hidden="1" outlineLevel="1">
      <c r="B1791" t="s">
        <v>2232</v>
      </c>
      <c r="C1791" t="s">
        <v>2</v>
      </c>
      <c r="D1791" t="s">
        <v>3</v>
      </c>
      <c r="E1791" s="13">
        <v>31992</v>
      </c>
      <c r="F1791" t="s">
        <v>2232</v>
      </c>
    </row>
    <row r="1792" spans="2:9" ht="15" hidden="1" outlineLevel="1">
      <c r="B1792" t="s">
        <v>2209</v>
      </c>
      <c r="C1792" t="s">
        <v>2</v>
      </c>
      <c r="D1792" t="s">
        <v>223</v>
      </c>
      <c r="E1792" s="13">
        <v>8213940</v>
      </c>
      <c r="F1792" t="s">
        <v>4298</v>
      </c>
      <c r="G1792" t="s">
        <v>4299</v>
      </c>
      <c r="H1792" t="s">
        <v>4300</v>
      </c>
      <c r="I1792" t="s">
        <v>2210</v>
      </c>
    </row>
    <row r="1793" spans="2:6" ht="15" hidden="1" outlineLevel="1">
      <c r="B1793" t="s">
        <v>2213</v>
      </c>
      <c r="C1793" t="s">
        <v>2</v>
      </c>
      <c r="D1793" t="s">
        <v>3</v>
      </c>
      <c r="E1793" s="13">
        <v>224064</v>
      </c>
      <c r="F1793" t="s">
        <v>2213</v>
      </c>
    </row>
    <row r="1794" spans="2:6" ht="15" hidden="1" outlineLevel="1">
      <c r="B1794" t="s">
        <v>2233</v>
      </c>
      <c r="C1794" t="s">
        <v>2</v>
      </c>
      <c r="D1794" t="s">
        <v>96</v>
      </c>
      <c r="E1794" s="13">
        <v>327936</v>
      </c>
      <c r="F1794" t="s">
        <v>2233</v>
      </c>
    </row>
    <row r="1795" spans="2:6" ht="15" hidden="1" outlineLevel="1">
      <c r="B1795" t="s">
        <v>2234</v>
      </c>
      <c r="C1795" t="s">
        <v>2</v>
      </c>
      <c r="D1795" t="s">
        <v>94</v>
      </c>
      <c r="E1795" s="13">
        <v>271737</v>
      </c>
      <c r="F1795" t="s">
        <v>2234</v>
      </c>
    </row>
    <row r="1796" spans="2:6" ht="15" hidden="1" outlineLevel="1">
      <c r="B1796" t="s">
        <v>2235</v>
      </c>
      <c r="C1796" t="s">
        <v>2</v>
      </c>
      <c r="D1796" t="s">
        <v>5</v>
      </c>
      <c r="E1796" s="13">
        <v>6227775</v>
      </c>
      <c r="F1796" t="s">
        <v>2236</v>
      </c>
    </row>
    <row r="1797" spans="1:5" ht="15" collapsed="1">
      <c r="A1797" t="s">
        <v>3399</v>
      </c>
      <c r="D1797" s="1">
        <f>COUNTA(D1798:D1836)</f>
        <v>39</v>
      </c>
      <c r="E1797" s="12">
        <f>SUM(E1798:E1836)</f>
        <v>131953952</v>
      </c>
    </row>
    <row r="1798" spans="2:6" ht="15" hidden="1" outlineLevel="1">
      <c r="B1798" t="s">
        <v>3400</v>
      </c>
      <c r="C1798" t="s">
        <v>9</v>
      </c>
      <c r="D1798" t="s">
        <v>5</v>
      </c>
      <c r="E1798" s="13">
        <v>6598899</v>
      </c>
      <c r="F1798" t="s">
        <v>3401</v>
      </c>
    </row>
    <row r="1799" spans="2:6" ht="15" hidden="1" outlineLevel="1">
      <c r="B1799" t="s">
        <v>3402</v>
      </c>
      <c r="C1799" t="s">
        <v>9</v>
      </c>
      <c r="D1799" t="s">
        <v>3</v>
      </c>
      <c r="E1799" s="13">
        <v>3810142</v>
      </c>
      <c r="F1799" t="s">
        <v>3402</v>
      </c>
    </row>
    <row r="1800" spans="2:6" ht="15" hidden="1" outlineLevel="1">
      <c r="B1800" t="s">
        <v>3403</v>
      </c>
      <c r="C1800" t="s">
        <v>9</v>
      </c>
      <c r="D1800" t="s">
        <v>45</v>
      </c>
      <c r="E1800" s="13">
        <v>6233838</v>
      </c>
      <c r="F1800" t="s">
        <v>3403</v>
      </c>
    </row>
    <row r="1801" spans="2:6" ht="15" hidden="1" outlineLevel="1">
      <c r="B1801" t="s">
        <v>3404</v>
      </c>
      <c r="C1801" t="s">
        <v>9</v>
      </c>
      <c r="D1801" t="s">
        <v>119</v>
      </c>
      <c r="E1801" s="13">
        <v>2367513</v>
      </c>
      <c r="F1801" t="s">
        <v>3404</v>
      </c>
    </row>
    <row r="1802" spans="2:6" ht="15" hidden="1" outlineLevel="1">
      <c r="B1802" t="s">
        <v>3405</v>
      </c>
      <c r="C1802" t="s">
        <v>9</v>
      </c>
      <c r="D1802" t="s">
        <v>5</v>
      </c>
      <c r="E1802" s="13">
        <v>5476911</v>
      </c>
      <c r="F1802" t="s">
        <v>3405</v>
      </c>
    </row>
    <row r="1803" spans="2:6" ht="15" hidden="1" outlineLevel="1">
      <c r="B1803" t="s">
        <v>3406</v>
      </c>
      <c r="C1803" t="s">
        <v>9</v>
      </c>
      <c r="D1803" t="s">
        <v>5</v>
      </c>
      <c r="E1803" s="13">
        <v>299700</v>
      </c>
      <c r="F1803" t="s">
        <v>3406</v>
      </c>
    </row>
    <row r="1804" spans="2:11" ht="15" hidden="1" outlineLevel="1">
      <c r="B1804" t="s">
        <v>3407</v>
      </c>
      <c r="C1804" t="s">
        <v>9</v>
      </c>
      <c r="D1804" t="s">
        <v>223</v>
      </c>
      <c r="E1804" s="13">
        <v>7795548</v>
      </c>
      <c r="F1804" t="s">
        <v>4602</v>
      </c>
      <c r="G1804" t="s">
        <v>4603</v>
      </c>
      <c r="H1804" t="s">
        <v>4604</v>
      </c>
      <c r="I1804" t="s">
        <v>4605</v>
      </c>
      <c r="J1804" t="s">
        <v>4606</v>
      </c>
      <c r="K1804" t="s">
        <v>3408</v>
      </c>
    </row>
    <row r="1805" spans="2:10" ht="15" hidden="1" outlineLevel="1">
      <c r="B1805" t="s">
        <v>3409</v>
      </c>
      <c r="C1805" t="s">
        <v>9</v>
      </c>
      <c r="D1805" t="s">
        <v>223</v>
      </c>
      <c r="E1805" s="13">
        <v>8220300</v>
      </c>
      <c r="F1805" t="s">
        <v>4607</v>
      </c>
      <c r="G1805" t="s">
        <v>4608</v>
      </c>
      <c r="H1805" t="s">
        <v>4609</v>
      </c>
      <c r="I1805" t="s">
        <v>4610</v>
      </c>
      <c r="J1805" t="s">
        <v>3410</v>
      </c>
    </row>
    <row r="1806" spans="2:6" ht="15" hidden="1" outlineLevel="1">
      <c r="B1806" t="s">
        <v>3411</v>
      </c>
      <c r="C1806" t="s">
        <v>9</v>
      </c>
      <c r="D1806" t="s">
        <v>368</v>
      </c>
      <c r="E1806" s="13">
        <v>516577</v>
      </c>
      <c r="F1806" t="s">
        <v>3411</v>
      </c>
    </row>
    <row r="1807" spans="2:9" ht="15" hidden="1" outlineLevel="1">
      <c r="B1807" t="s">
        <v>3412</v>
      </c>
      <c r="C1807" t="s">
        <v>9</v>
      </c>
      <c r="D1807" t="s">
        <v>105</v>
      </c>
      <c r="E1807" s="13">
        <v>13706445</v>
      </c>
      <c r="F1807" t="s">
        <v>3412</v>
      </c>
      <c r="G1807" t="s">
        <v>4611</v>
      </c>
      <c r="H1807" t="s">
        <v>4612</v>
      </c>
      <c r="I1807" t="s">
        <v>3413</v>
      </c>
    </row>
    <row r="1808" spans="2:7" ht="15" hidden="1" outlineLevel="1">
      <c r="B1808" t="s">
        <v>3414</v>
      </c>
      <c r="C1808" t="s">
        <v>9</v>
      </c>
      <c r="D1808" t="s">
        <v>223</v>
      </c>
      <c r="E1808" s="13">
        <v>6088992</v>
      </c>
      <c r="F1808" t="s">
        <v>3414</v>
      </c>
      <c r="G1808" t="s">
        <v>3415</v>
      </c>
    </row>
    <row r="1809" spans="2:6" ht="15" hidden="1" outlineLevel="1">
      <c r="B1809" t="s">
        <v>3416</v>
      </c>
      <c r="C1809" t="s">
        <v>9</v>
      </c>
      <c r="D1809" t="s">
        <v>45</v>
      </c>
      <c r="E1809" s="13">
        <v>1390878</v>
      </c>
      <c r="F1809" t="s">
        <v>3417</v>
      </c>
    </row>
    <row r="1810" spans="2:6" ht="15" hidden="1" outlineLevel="1">
      <c r="B1810" t="s">
        <v>3418</v>
      </c>
      <c r="C1810" t="s">
        <v>9</v>
      </c>
      <c r="D1810" t="s">
        <v>15</v>
      </c>
      <c r="E1810" s="13">
        <v>1072926</v>
      </c>
      <c r="F1810" t="s">
        <v>3418</v>
      </c>
    </row>
    <row r="1811" spans="2:6" ht="15" hidden="1" outlineLevel="1">
      <c r="B1811" t="s">
        <v>3419</v>
      </c>
      <c r="C1811" t="s">
        <v>9</v>
      </c>
      <c r="D1811" t="s">
        <v>63</v>
      </c>
      <c r="E1811" s="13">
        <v>216000</v>
      </c>
      <c r="F1811" t="s">
        <v>3419</v>
      </c>
    </row>
    <row r="1812" spans="2:6" ht="15" hidden="1" outlineLevel="1">
      <c r="B1812" t="s">
        <v>3420</v>
      </c>
      <c r="C1812" t="s">
        <v>9</v>
      </c>
      <c r="D1812" t="s">
        <v>63</v>
      </c>
      <c r="E1812" s="13">
        <v>198720</v>
      </c>
      <c r="F1812" t="s">
        <v>3420</v>
      </c>
    </row>
    <row r="1813" spans="2:6" ht="15" hidden="1" outlineLevel="1">
      <c r="B1813" t="s">
        <v>3421</v>
      </c>
      <c r="C1813" t="s">
        <v>9</v>
      </c>
      <c r="D1813" t="s">
        <v>56</v>
      </c>
      <c r="E1813" s="13">
        <v>442508</v>
      </c>
      <c r="F1813" t="s">
        <v>3421</v>
      </c>
    </row>
    <row r="1814" spans="2:6" ht="15" hidden="1" outlineLevel="1">
      <c r="B1814" t="s">
        <v>3422</v>
      </c>
      <c r="C1814" t="s">
        <v>9</v>
      </c>
      <c r="D1814" t="s">
        <v>3</v>
      </c>
      <c r="E1814" s="13">
        <v>46980</v>
      </c>
      <c r="F1814" t="s">
        <v>3422</v>
      </c>
    </row>
    <row r="1815" spans="2:6" ht="15" hidden="1" outlineLevel="1">
      <c r="B1815" t="s">
        <v>3423</v>
      </c>
      <c r="C1815" t="s">
        <v>9</v>
      </c>
      <c r="D1815" t="s">
        <v>10</v>
      </c>
      <c r="E1815" s="13">
        <v>205660</v>
      </c>
      <c r="F1815" t="s">
        <v>3423</v>
      </c>
    </row>
    <row r="1816" spans="2:6" ht="15" hidden="1" outlineLevel="1">
      <c r="B1816" t="s">
        <v>3424</v>
      </c>
      <c r="C1816" t="s">
        <v>9</v>
      </c>
      <c r="D1816" t="s">
        <v>3</v>
      </c>
      <c r="E1816" s="13">
        <v>18564</v>
      </c>
      <c r="F1816" t="s">
        <v>3424</v>
      </c>
    </row>
    <row r="1817" spans="2:6" ht="15" hidden="1" outlineLevel="1">
      <c r="B1817" t="s">
        <v>3425</v>
      </c>
      <c r="C1817" t="s">
        <v>9</v>
      </c>
      <c r="D1817" t="s">
        <v>760</v>
      </c>
      <c r="E1817" s="13">
        <v>570850</v>
      </c>
      <c r="F1817" t="s">
        <v>3425</v>
      </c>
    </row>
    <row r="1818" spans="2:6" ht="15" hidden="1" outlineLevel="1">
      <c r="B1818" t="s">
        <v>3426</v>
      </c>
      <c r="C1818" t="s">
        <v>9</v>
      </c>
      <c r="D1818" t="s">
        <v>5</v>
      </c>
      <c r="E1818" s="13">
        <v>12793690</v>
      </c>
      <c r="F1818" t="s">
        <v>3427</v>
      </c>
    </row>
    <row r="1819" spans="2:6" ht="15" hidden="1" outlineLevel="1">
      <c r="B1819" t="s">
        <v>3402</v>
      </c>
      <c r="C1819" t="s">
        <v>2</v>
      </c>
      <c r="D1819" t="s">
        <v>5</v>
      </c>
      <c r="E1819" s="13">
        <v>6543665</v>
      </c>
      <c r="F1819" t="s">
        <v>3402</v>
      </c>
    </row>
    <row r="1820" spans="2:6" ht="15" hidden="1" outlineLevel="1">
      <c r="B1820" t="s">
        <v>3428</v>
      </c>
      <c r="C1820" t="s">
        <v>2</v>
      </c>
      <c r="D1820" t="s">
        <v>10</v>
      </c>
      <c r="E1820" s="13">
        <v>3950840</v>
      </c>
      <c r="F1820" t="s">
        <v>3428</v>
      </c>
    </row>
    <row r="1821" spans="2:12" ht="15" hidden="1" outlineLevel="1">
      <c r="B1821" t="s">
        <v>3410</v>
      </c>
      <c r="C1821" t="s">
        <v>2</v>
      </c>
      <c r="D1821" t="s">
        <v>105</v>
      </c>
      <c r="E1821" s="13">
        <v>7749181</v>
      </c>
      <c r="F1821" t="s">
        <v>4613</v>
      </c>
      <c r="G1821" t="s">
        <v>4614</v>
      </c>
      <c r="H1821" t="s">
        <v>4615</v>
      </c>
      <c r="I1821" t="s">
        <v>3410</v>
      </c>
      <c r="J1821" t="s">
        <v>4607</v>
      </c>
      <c r="K1821" t="s">
        <v>4602</v>
      </c>
      <c r="L1821" t="s">
        <v>3429</v>
      </c>
    </row>
    <row r="1822" spans="2:6" ht="15" hidden="1" outlineLevel="1">
      <c r="B1822" t="s">
        <v>3405</v>
      </c>
      <c r="C1822" t="s">
        <v>2</v>
      </c>
      <c r="D1822" t="s">
        <v>5</v>
      </c>
      <c r="E1822" s="13">
        <v>4221840</v>
      </c>
      <c r="F1822" t="s">
        <v>3405</v>
      </c>
    </row>
    <row r="1823" spans="2:6" ht="15" hidden="1" outlineLevel="1">
      <c r="B1823" t="s">
        <v>3430</v>
      </c>
      <c r="C1823" t="s">
        <v>2</v>
      </c>
      <c r="D1823" t="s">
        <v>3</v>
      </c>
      <c r="E1823" s="13">
        <v>602536</v>
      </c>
      <c r="F1823" t="s">
        <v>3430</v>
      </c>
    </row>
    <row r="1824" spans="2:6" ht="15" hidden="1" outlineLevel="1">
      <c r="B1824" t="s">
        <v>3431</v>
      </c>
      <c r="C1824" t="s">
        <v>2</v>
      </c>
      <c r="D1824" t="s">
        <v>5</v>
      </c>
      <c r="E1824" s="13">
        <v>128898</v>
      </c>
      <c r="F1824" t="s">
        <v>3431</v>
      </c>
    </row>
    <row r="1825" spans="2:6" ht="15" hidden="1" outlineLevel="1">
      <c r="B1825" t="s">
        <v>3406</v>
      </c>
      <c r="C1825" t="s">
        <v>2</v>
      </c>
      <c r="D1825" t="s">
        <v>5</v>
      </c>
      <c r="E1825" s="13">
        <v>978639</v>
      </c>
      <c r="F1825" t="s">
        <v>3406</v>
      </c>
    </row>
    <row r="1826" spans="2:6" ht="15" hidden="1" outlineLevel="1">
      <c r="B1826" t="s">
        <v>3432</v>
      </c>
      <c r="C1826" t="s">
        <v>2</v>
      </c>
      <c r="D1826" t="s">
        <v>119</v>
      </c>
      <c r="E1826" s="13">
        <v>3684478</v>
      </c>
      <c r="F1826" t="s">
        <v>3432</v>
      </c>
    </row>
    <row r="1827" spans="2:10" ht="15" hidden="1" outlineLevel="1">
      <c r="B1827" t="s">
        <v>3412</v>
      </c>
      <c r="C1827" t="s">
        <v>2</v>
      </c>
      <c r="D1827" t="s">
        <v>105</v>
      </c>
      <c r="E1827" s="13">
        <v>8215675</v>
      </c>
      <c r="F1827" t="s">
        <v>3412</v>
      </c>
      <c r="G1827" t="s">
        <v>4611</v>
      </c>
      <c r="H1827" t="s">
        <v>4616</v>
      </c>
      <c r="I1827" t="s">
        <v>3413</v>
      </c>
      <c r="J1827" t="s">
        <v>3417</v>
      </c>
    </row>
    <row r="1828" spans="2:6" ht="15" hidden="1" outlineLevel="1">
      <c r="B1828" t="s">
        <v>3433</v>
      </c>
      <c r="C1828" t="s">
        <v>2</v>
      </c>
      <c r="D1828" t="s">
        <v>220</v>
      </c>
      <c r="E1828" s="13">
        <v>312445</v>
      </c>
      <c r="F1828" t="s">
        <v>3434</v>
      </c>
    </row>
    <row r="1829" spans="2:6" ht="15" hidden="1" outlineLevel="1">
      <c r="B1829" t="s">
        <v>3435</v>
      </c>
      <c r="C1829" t="s">
        <v>2</v>
      </c>
      <c r="D1829" t="s">
        <v>21</v>
      </c>
      <c r="E1829" s="13">
        <v>109568</v>
      </c>
      <c r="F1829" t="s">
        <v>3435</v>
      </c>
    </row>
    <row r="1830" spans="2:6" ht="15" hidden="1" outlineLevel="1">
      <c r="B1830" t="s">
        <v>3401</v>
      </c>
      <c r="C1830" t="s">
        <v>2</v>
      </c>
      <c r="D1830" t="s">
        <v>111</v>
      </c>
      <c r="E1830" s="13">
        <v>1589805</v>
      </c>
      <c r="F1830" t="s">
        <v>3401</v>
      </c>
    </row>
    <row r="1831" spans="2:6" ht="15" hidden="1" outlineLevel="1">
      <c r="B1831" t="s">
        <v>3436</v>
      </c>
      <c r="C1831" t="s">
        <v>2</v>
      </c>
      <c r="D1831" t="s">
        <v>45</v>
      </c>
      <c r="E1831" s="13">
        <v>3362515</v>
      </c>
      <c r="F1831" t="s">
        <v>3436</v>
      </c>
    </row>
    <row r="1832" spans="2:6" ht="15" hidden="1" outlineLevel="1">
      <c r="B1832" t="s">
        <v>3421</v>
      </c>
      <c r="C1832" t="s">
        <v>2</v>
      </c>
      <c r="D1832" t="s">
        <v>3</v>
      </c>
      <c r="E1832" s="13">
        <v>1428408</v>
      </c>
      <c r="F1832" t="s">
        <v>3421</v>
      </c>
    </row>
    <row r="1833" spans="2:6" ht="15" hidden="1" outlineLevel="1">
      <c r="B1833" t="s">
        <v>3424</v>
      </c>
      <c r="C1833" t="s">
        <v>2</v>
      </c>
      <c r="D1833" t="s">
        <v>5</v>
      </c>
      <c r="E1833" s="13">
        <v>3257052</v>
      </c>
      <c r="F1833" t="s">
        <v>3424</v>
      </c>
    </row>
    <row r="1834" spans="2:6" ht="15" hidden="1" outlineLevel="1">
      <c r="B1834" t="s">
        <v>3437</v>
      </c>
      <c r="C1834" t="s">
        <v>2</v>
      </c>
      <c r="D1834" t="s">
        <v>119</v>
      </c>
      <c r="E1834" s="13">
        <v>391742</v>
      </c>
      <c r="F1834" t="s">
        <v>3437</v>
      </c>
    </row>
    <row r="1835" spans="2:6" ht="15" hidden="1" outlineLevel="1">
      <c r="B1835" t="s">
        <v>3438</v>
      </c>
      <c r="C1835" t="s">
        <v>2</v>
      </c>
      <c r="D1835" t="s">
        <v>10</v>
      </c>
      <c r="E1835" s="13">
        <v>5738684</v>
      </c>
      <c r="F1835" t="s">
        <v>3439</v>
      </c>
    </row>
    <row r="1836" spans="2:5" ht="15" hidden="1" outlineLevel="1">
      <c r="B1836" t="s">
        <v>3440</v>
      </c>
      <c r="C1836" t="s">
        <v>2</v>
      </c>
      <c r="D1836" t="s">
        <v>3</v>
      </c>
      <c r="E1836" s="13">
        <v>1616340</v>
      </c>
    </row>
    <row r="1837" spans="1:5" ht="15" collapsed="1">
      <c r="A1837" t="s">
        <v>3759</v>
      </c>
      <c r="D1837" s="1">
        <f>COUNTA(D1838:D1872)</f>
        <v>35</v>
      </c>
      <c r="E1837" s="12">
        <f>SUM(E1838:E1872)</f>
        <v>131694253</v>
      </c>
    </row>
    <row r="1838" spans="2:6" ht="15" hidden="1" outlineLevel="1">
      <c r="B1838" t="s">
        <v>3760</v>
      </c>
      <c r="C1838" t="s">
        <v>9</v>
      </c>
      <c r="D1838" t="s">
        <v>80</v>
      </c>
      <c r="E1838" s="13">
        <v>613854</v>
      </c>
      <c r="F1838" t="s">
        <v>3760</v>
      </c>
    </row>
    <row r="1839" spans="2:5" ht="15" hidden="1" outlineLevel="1">
      <c r="B1839" t="s">
        <v>3761</v>
      </c>
      <c r="C1839" t="s">
        <v>9</v>
      </c>
      <c r="D1839" t="s">
        <v>13</v>
      </c>
      <c r="E1839" s="13">
        <v>43066</v>
      </c>
    </row>
    <row r="1840" spans="2:6" ht="15" hidden="1" outlineLevel="1">
      <c r="B1840" t="s">
        <v>3762</v>
      </c>
      <c r="C1840" t="s">
        <v>9</v>
      </c>
      <c r="D1840" t="s">
        <v>96</v>
      </c>
      <c r="E1840" s="13">
        <v>286650</v>
      </c>
      <c r="F1840" t="s">
        <v>3762</v>
      </c>
    </row>
    <row r="1841" spans="2:6" ht="15" hidden="1" outlineLevel="1">
      <c r="B1841" t="s">
        <v>3763</v>
      </c>
      <c r="C1841" t="s">
        <v>9</v>
      </c>
      <c r="D1841" t="s">
        <v>5</v>
      </c>
      <c r="E1841" s="13">
        <v>5718761</v>
      </c>
      <c r="F1841" t="s">
        <v>3763</v>
      </c>
    </row>
    <row r="1842" spans="2:9" ht="15" hidden="1" outlineLevel="1">
      <c r="B1842" t="s">
        <v>3764</v>
      </c>
      <c r="C1842" t="s">
        <v>9</v>
      </c>
      <c r="D1842" t="s">
        <v>223</v>
      </c>
      <c r="E1842" s="13">
        <v>25051994</v>
      </c>
      <c r="F1842" t="s">
        <v>4617</v>
      </c>
      <c r="G1842" t="s">
        <v>4618</v>
      </c>
      <c r="H1842" t="s">
        <v>4619</v>
      </c>
      <c r="I1842" t="s">
        <v>3765</v>
      </c>
    </row>
    <row r="1843" spans="2:7" ht="15" hidden="1" outlineLevel="1">
      <c r="B1843" t="s">
        <v>3766</v>
      </c>
      <c r="C1843" t="s">
        <v>9</v>
      </c>
      <c r="D1843" t="s">
        <v>223</v>
      </c>
      <c r="E1843" s="13">
        <v>3379056</v>
      </c>
      <c r="F1843" t="s">
        <v>4620</v>
      </c>
      <c r="G1843" t="s">
        <v>3767</v>
      </c>
    </row>
    <row r="1844" spans="2:6" ht="15" hidden="1" outlineLevel="1">
      <c r="B1844" t="s">
        <v>3768</v>
      </c>
      <c r="C1844" t="s">
        <v>9</v>
      </c>
      <c r="D1844" t="s">
        <v>15</v>
      </c>
      <c r="E1844" s="13">
        <v>105408</v>
      </c>
      <c r="F1844" t="s">
        <v>3768</v>
      </c>
    </row>
    <row r="1845" spans="2:6" ht="15" hidden="1" outlineLevel="1">
      <c r="B1845" t="s">
        <v>3769</v>
      </c>
      <c r="C1845" t="s">
        <v>9</v>
      </c>
      <c r="D1845" t="s">
        <v>10</v>
      </c>
      <c r="E1845" s="13">
        <v>4930311</v>
      </c>
      <c r="F1845" t="s">
        <v>3769</v>
      </c>
    </row>
    <row r="1846" spans="2:6" ht="15" hidden="1" outlineLevel="1">
      <c r="B1846" t="s">
        <v>3770</v>
      </c>
      <c r="C1846" t="s">
        <v>9</v>
      </c>
      <c r="D1846" t="s">
        <v>10</v>
      </c>
      <c r="E1846" s="13">
        <v>5529342</v>
      </c>
      <c r="F1846" t="s">
        <v>3770</v>
      </c>
    </row>
    <row r="1847" spans="2:5" ht="15" hidden="1" outlineLevel="1">
      <c r="B1847" t="s">
        <v>3771</v>
      </c>
      <c r="C1847" t="s">
        <v>9</v>
      </c>
      <c r="D1847" t="s">
        <v>119</v>
      </c>
      <c r="E1847" s="13">
        <v>4355085</v>
      </c>
    </row>
    <row r="1848" spans="2:5" ht="15" hidden="1" outlineLevel="1">
      <c r="B1848" t="s">
        <v>3772</v>
      </c>
      <c r="C1848" t="s">
        <v>9</v>
      </c>
      <c r="D1848" t="s">
        <v>56</v>
      </c>
      <c r="E1848" s="13">
        <v>139260</v>
      </c>
    </row>
    <row r="1849" spans="2:5" ht="15" hidden="1" outlineLevel="1">
      <c r="B1849" t="s">
        <v>3773</v>
      </c>
      <c r="C1849" t="s">
        <v>9</v>
      </c>
      <c r="D1849" t="s">
        <v>15</v>
      </c>
      <c r="E1849" s="13">
        <v>45934</v>
      </c>
    </row>
    <row r="1850" spans="2:5" ht="15" hidden="1" outlineLevel="1">
      <c r="B1850" t="s">
        <v>3774</v>
      </c>
      <c r="C1850" t="s">
        <v>9</v>
      </c>
      <c r="D1850" t="s">
        <v>15</v>
      </c>
      <c r="E1850" s="13">
        <v>14760</v>
      </c>
    </row>
    <row r="1851" spans="2:6" ht="15" hidden="1" outlineLevel="1">
      <c r="B1851" t="s">
        <v>3775</v>
      </c>
      <c r="C1851" t="s">
        <v>9</v>
      </c>
      <c r="D1851" t="s">
        <v>96</v>
      </c>
      <c r="E1851" s="13">
        <v>444652</v>
      </c>
      <c r="F1851" t="s">
        <v>3775</v>
      </c>
    </row>
    <row r="1852" spans="2:6" ht="15" hidden="1" outlineLevel="1">
      <c r="B1852" t="s">
        <v>3776</v>
      </c>
      <c r="C1852" t="s">
        <v>9</v>
      </c>
      <c r="D1852" t="s">
        <v>760</v>
      </c>
      <c r="E1852" s="13">
        <v>6528</v>
      </c>
      <c r="F1852" t="s">
        <v>3776</v>
      </c>
    </row>
    <row r="1853" spans="2:5" ht="15" hidden="1" outlineLevel="1">
      <c r="B1853" t="s">
        <v>3777</v>
      </c>
      <c r="C1853" t="s">
        <v>9</v>
      </c>
      <c r="D1853" t="s">
        <v>15</v>
      </c>
      <c r="E1853" s="13">
        <v>661521</v>
      </c>
    </row>
    <row r="1854" spans="2:5" ht="15" hidden="1" outlineLevel="1">
      <c r="B1854" t="s">
        <v>3778</v>
      </c>
      <c r="C1854" t="s">
        <v>9</v>
      </c>
      <c r="D1854" t="s">
        <v>3</v>
      </c>
      <c r="E1854" s="13">
        <v>37400</v>
      </c>
    </row>
    <row r="1855" spans="2:6" ht="15" hidden="1" outlineLevel="1">
      <c r="B1855" t="s">
        <v>3779</v>
      </c>
      <c r="C1855" t="s">
        <v>9</v>
      </c>
      <c r="D1855" t="s">
        <v>5</v>
      </c>
      <c r="E1855" s="13">
        <v>16480550</v>
      </c>
      <c r="F1855" t="s">
        <v>3780</v>
      </c>
    </row>
    <row r="1856" spans="2:6" ht="15" hidden="1" outlineLevel="1">
      <c r="B1856" t="s">
        <v>3781</v>
      </c>
      <c r="C1856" t="s">
        <v>9</v>
      </c>
      <c r="D1856" t="s">
        <v>5</v>
      </c>
      <c r="E1856" s="13">
        <v>10621306</v>
      </c>
      <c r="F1856" t="s">
        <v>3782</v>
      </c>
    </row>
    <row r="1857" spans="2:5" ht="15" hidden="1" outlineLevel="1">
      <c r="B1857" t="s">
        <v>3761</v>
      </c>
      <c r="C1857" t="s">
        <v>2</v>
      </c>
      <c r="D1857" t="s">
        <v>10</v>
      </c>
      <c r="E1857" s="13">
        <v>3284570</v>
      </c>
    </row>
    <row r="1858" spans="2:6" ht="15" hidden="1" outlineLevel="1">
      <c r="B1858" t="s">
        <v>3762</v>
      </c>
      <c r="C1858" t="s">
        <v>2</v>
      </c>
      <c r="D1858" t="s">
        <v>76</v>
      </c>
      <c r="E1858" s="13">
        <v>16</v>
      </c>
      <c r="F1858" t="s">
        <v>3762</v>
      </c>
    </row>
    <row r="1859" spans="2:6" ht="15" hidden="1" outlineLevel="1">
      <c r="B1859" t="s">
        <v>3763</v>
      </c>
      <c r="C1859" t="s">
        <v>2</v>
      </c>
      <c r="D1859" t="s">
        <v>45</v>
      </c>
      <c r="E1859" s="13">
        <v>2140979</v>
      </c>
      <c r="F1859" t="s">
        <v>3763</v>
      </c>
    </row>
    <row r="1860" spans="2:5" ht="15" hidden="1" outlineLevel="1">
      <c r="B1860" t="s">
        <v>3783</v>
      </c>
      <c r="C1860" t="s">
        <v>2</v>
      </c>
      <c r="D1860" t="s">
        <v>71</v>
      </c>
      <c r="E1860" s="13">
        <v>38150</v>
      </c>
    </row>
    <row r="1861" spans="2:10" ht="15" hidden="1" outlineLevel="1">
      <c r="B1861" t="s">
        <v>3764</v>
      </c>
      <c r="C1861" t="s">
        <v>2</v>
      </c>
      <c r="D1861" t="s">
        <v>223</v>
      </c>
      <c r="E1861" s="13">
        <v>16678870</v>
      </c>
      <c r="F1861" t="s">
        <v>4617</v>
      </c>
      <c r="G1861" t="s">
        <v>4621</v>
      </c>
      <c r="H1861" t="s">
        <v>4622</v>
      </c>
      <c r="I1861" t="s">
        <v>4618</v>
      </c>
      <c r="J1861" t="s">
        <v>3765</v>
      </c>
    </row>
    <row r="1862" spans="2:7" ht="15" hidden="1" outlineLevel="1">
      <c r="B1862" t="s">
        <v>3784</v>
      </c>
      <c r="C1862" t="s">
        <v>2</v>
      </c>
      <c r="D1862" t="s">
        <v>223</v>
      </c>
      <c r="E1862" s="13">
        <v>1851392</v>
      </c>
      <c r="F1862" t="s">
        <v>3776</v>
      </c>
      <c r="G1862" t="s">
        <v>3785</v>
      </c>
    </row>
    <row r="1863" spans="2:6" ht="15" hidden="1" outlineLevel="1">
      <c r="B1863" t="s">
        <v>3769</v>
      </c>
      <c r="C1863" t="s">
        <v>2</v>
      </c>
      <c r="D1863" t="s">
        <v>10</v>
      </c>
      <c r="E1863" s="13">
        <v>3953792</v>
      </c>
      <c r="F1863" t="s">
        <v>3769</v>
      </c>
    </row>
    <row r="1864" spans="2:6" ht="15" hidden="1" outlineLevel="1">
      <c r="B1864" t="s">
        <v>3770</v>
      </c>
      <c r="C1864" t="s">
        <v>2</v>
      </c>
      <c r="D1864" t="s">
        <v>10</v>
      </c>
      <c r="E1864" s="13">
        <v>4560192</v>
      </c>
      <c r="F1864" t="s">
        <v>3770</v>
      </c>
    </row>
    <row r="1865" spans="2:6" ht="15" hidden="1" outlineLevel="1">
      <c r="B1865" t="s">
        <v>3786</v>
      </c>
      <c r="C1865" t="s">
        <v>2</v>
      </c>
      <c r="D1865" t="s">
        <v>3</v>
      </c>
      <c r="E1865" s="13">
        <v>12096</v>
      </c>
      <c r="F1865" t="s">
        <v>3786</v>
      </c>
    </row>
    <row r="1866" spans="2:5" ht="15" hidden="1" outlineLevel="1">
      <c r="B1866" t="s">
        <v>3774</v>
      </c>
      <c r="C1866" t="s">
        <v>2</v>
      </c>
      <c r="D1866" t="s">
        <v>56</v>
      </c>
      <c r="E1866" s="13">
        <v>133</v>
      </c>
    </row>
    <row r="1867" spans="2:5" ht="15" hidden="1" outlineLevel="1">
      <c r="B1867" t="s">
        <v>3787</v>
      </c>
      <c r="C1867" t="s">
        <v>2</v>
      </c>
      <c r="D1867" t="s">
        <v>15</v>
      </c>
      <c r="E1867" s="13">
        <v>2139375</v>
      </c>
    </row>
    <row r="1868" spans="2:5" ht="15" hidden="1" outlineLevel="1">
      <c r="B1868" t="s">
        <v>3788</v>
      </c>
      <c r="C1868" t="s">
        <v>2</v>
      </c>
      <c r="D1868" t="s">
        <v>15</v>
      </c>
      <c r="E1868" s="13">
        <v>229616</v>
      </c>
    </row>
    <row r="1869" spans="2:5" ht="15" hidden="1" outlineLevel="1">
      <c r="B1869" t="s">
        <v>3789</v>
      </c>
      <c r="C1869" t="s">
        <v>2</v>
      </c>
      <c r="D1869" t="s">
        <v>10</v>
      </c>
      <c r="E1869" s="13">
        <v>4728448</v>
      </c>
    </row>
    <row r="1870" spans="2:6" ht="15" hidden="1" outlineLevel="1" collapsed="1">
      <c r="B1870" t="s">
        <v>3790</v>
      </c>
      <c r="C1870" t="s">
        <v>2</v>
      </c>
      <c r="D1870" t="s">
        <v>96</v>
      </c>
      <c r="E1870" s="13">
        <v>83916</v>
      </c>
      <c r="F1870" t="s">
        <v>3790</v>
      </c>
    </row>
    <row r="1871" spans="2:6" ht="15" hidden="1" outlineLevel="1">
      <c r="B1871" t="s">
        <v>3779</v>
      </c>
      <c r="C1871" t="s">
        <v>2</v>
      </c>
      <c r="D1871" t="s">
        <v>5</v>
      </c>
      <c r="E1871" s="13">
        <v>9766800</v>
      </c>
      <c r="F1871" t="s">
        <v>3780</v>
      </c>
    </row>
    <row r="1872" spans="2:6" ht="15" hidden="1" outlineLevel="1">
      <c r="B1872" t="s">
        <v>3781</v>
      </c>
      <c r="C1872" t="s">
        <v>2</v>
      </c>
      <c r="D1872" t="s">
        <v>5</v>
      </c>
      <c r="E1872" s="13">
        <v>3760470</v>
      </c>
      <c r="F1872" t="s">
        <v>3782</v>
      </c>
    </row>
    <row r="1873" spans="1:5" ht="15" collapsed="1">
      <c r="A1873" t="s">
        <v>3644</v>
      </c>
      <c r="D1873" s="1">
        <f>COUNTA(D1874:D1980)</f>
        <v>107</v>
      </c>
      <c r="E1873" s="12">
        <f>SUM(E1874:E1980)</f>
        <v>120550475</v>
      </c>
    </row>
    <row r="1874" spans="2:6" ht="15" hidden="1" outlineLevel="1">
      <c r="B1874" t="s">
        <v>3645</v>
      </c>
      <c r="C1874" t="s">
        <v>9</v>
      </c>
      <c r="D1874" t="s">
        <v>3</v>
      </c>
      <c r="E1874" s="13">
        <v>37878</v>
      </c>
      <c r="F1874" t="s">
        <v>3646</v>
      </c>
    </row>
    <row r="1875" spans="2:6" ht="15" hidden="1" outlineLevel="1">
      <c r="B1875" t="s">
        <v>3647</v>
      </c>
      <c r="C1875" t="s">
        <v>9</v>
      </c>
      <c r="D1875" t="s">
        <v>111</v>
      </c>
      <c r="E1875" s="13">
        <v>712140</v>
      </c>
      <c r="F1875" t="s">
        <v>3648</v>
      </c>
    </row>
    <row r="1876" spans="2:6" ht="15" hidden="1" outlineLevel="1">
      <c r="B1876" t="s">
        <v>3649</v>
      </c>
      <c r="C1876" t="s">
        <v>9</v>
      </c>
      <c r="D1876" t="s">
        <v>10</v>
      </c>
      <c r="E1876" s="13">
        <v>10214841</v>
      </c>
      <c r="F1876" t="s">
        <v>3650</v>
      </c>
    </row>
    <row r="1877" spans="2:6" ht="15" hidden="1" outlineLevel="1">
      <c r="B1877" t="s">
        <v>3651</v>
      </c>
      <c r="C1877" t="s">
        <v>9</v>
      </c>
      <c r="D1877" t="s">
        <v>10</v>
      </c>
      <c r="E1877" s="13">
        <v>17039808</v>
      </c>
      <c r="F1877" t="s">
        <v>3652</v>
      </c>
    </row>
    <row r="1878" spans="2:7" ht="15" hidden="1" outlineLevel="1">
      <c r="B1878" t="s">
        <v>3653</v>
      </c>
      <c r="C1878" t="s">
        <v>9</v>
      </c>
      <c r="D1878" t="s">
        <v>223</v>
      </c>
      <c r="E1878" s="13">
        <v>3924</v>
      </c>
      <c r="F1878" t="s">
        <v>4623</v>
      </c>
      <c r="G1878" t="s">
        <v>3654</v>
      </c>
    </row>
    <row r="1879" spans="2:6" ht="15" hidden="1" outlineLevel="1">
      <c r="B1879" t="s">
        <v>3655</v>
      </c>
      <c r="C1879" t="s">
        <v>9</v>
      </c>
      <c r="D1879" t="s">
        <v>63</v>
      </c>
      <c r="E1879" s="13">
        <v>43670</v>
      </c>
      <c r="F1879" t="s">
        <v>3655</v>
      </c>
    </row>
    <row r="1880" spans="2:6" ht="15" hidden="1" outlineLevel="1">
      <c r="B1880" t="s">
        <v>3656</v>
      </c>
      <c r="C1880" t="s">
        <v>9</v>
      </c>
      <c r="D1880" t="s">
        <v>659</v>
      </c>
      <c r="E1880" s="13">
        <v>238569</v>
      </c>
      <c r="F1880" t="s">
        <v>3656</v>
      </c>
    </row>
    <row r="1881" spans="2:6" ht="15" hidden="1" outlineLevel="1">
      <c r="B1881" t="s">
        <v>3657</v>
      </c>
      <c r="C1881" t="s">
        <v>9</v>
      </c>
      <c r="D1881" t="s">
        <v>5</v>
      </c>
      <c r="E1881" s="13">
        <v>189210</v>
      </c>
      <c r="F1881" t="s">
        <v>3657</v>
      </c>
    </row>
    <row r="1882" spans="2:6" ht="15" hidden="1" outlineLevel="1">
      <c r="B1882" t="s">
        <v>3658</v>
      </c>
      <c r="C1882" t="s">
        <v>9</v>
      </c>
      <c r="D1882" t="s">
        <v>3</v>
      </c>
      <c r="E1882" s="13">
        <v>1402984</v>
      </c>
      <c r="F1882" t="s">
        <v>3659</v>
      </c>
    </row>
    <row r="1883" spans="2:6" ht="15" hidden="1" outlineLevel="1" collapsed="1">
      <c r="B1883" t="s">
        <v>3660</v>
      </c>
      <c r="C1883" t="s">
        <v>9</v>
      </c>
      <c r="D1883" t="s">
        <v>111</v>
      </c>
      <c r="E1883" s="13">
        <v>2154140</v>
      </c>
      <c r="F1883" t="s">
        <v>3660</v>
      </c>
    </row>
    <row r="1884" spans="2:6" ht="15" hidden="1" outlineLevel="1">
      <c r="B1884" t="s">
        <v>3661</v>
      </c>
      <c r="C1884" t="s">
        <v>9</v>
      </c>
      <c r="D1884" t="s">
        <v>368</v>
      </c>
      <c r="E1884" s="13">
        <v>10676</v>
      </c>
      <c r="F1884" t="s">
        <v>3661</v>
      </c>
    </row>
    <row r="1885" spans="2:5" ht="15" hidden="1" outlineLevel="1">
      <c r="B1885" t="s">
        <v>3662</v>
      </c>
      <c r="C1885" t="s">
        <v>9</v>
      </c>
      <c r="D1885" t="s">
        <v>80</v>
      </c>
      <c r="E1885" s="13">
        <v>77226</v>
      </c>
    </row>
    <row r="1886" spans="2:6" ht="15" hidden="1" outlineLevel="1" collapsed="1">
      <c r="B1886" t="s">
        <v>3663</v>
      </c>
      <c r="C1886" t="s">
        <v>9</v>
      </c>
      <c r="D1886" t="s">
        <v>88</v>
      </c>
      <c r="E1886" s="13">
        <v>450210</v>
      </c>
      <c r="F1886" t="s">
        <v>3663</v>
      </c>
    </row>
    <row r="1887" spans="2:6" ht="15" hidden="1" outlineLevel="1">
      <c r="B1887" t="s">
        <v>3664</v>
      </c>
      <c r="C1887" t="s">
        <v>9</v>
      </c>
      <c r="D1887" t="s">
        <v>94</v>
      </c>
      <c r="E1887" s="13">
        <v>972802</v>
      </c>
      <c r="F1887" t="s">
        <v>3664</v>
      </c>
    </row>
    <row r="1888" spans="2:6" ht="15" hidden="1" outlineLevel="1">
      <c r="B1888" t="s">
        <v>3665</v>
      </c>
      <c r="C1888" t="s">
        <v>9</v>
      </c>
      <c r="D1888" t="s">
        <v>127</v>
      </c>
      <c r="E1888" s="13">
        <v>96696</v>
      </c>
      <c r="F1888" t="s">
        <v>3665</v>
      </c>
    </row>
    <row r="1889" spans="2:6" ht="15" hidden="1" outlineLevel="1">
      <c r="B1889" t="s">
        <v>3666</v>
      </c>
      <c r="C1889" t="s">
        <v>9</v>
      </c>
      <c r="D1889" t="s">
        <v>3</v>
      </c>
      <c r="E1889" s="13">
        <v>1931825</v>
      </c>
      <c r="F1889" t="s">
        <v>3666</v>
      </c>
    </row>
    <row r="1890" spans="2:6" ht="15" hidden="1" outlineLevel="1">
      <c r="B1890" t="s">
        <v>3667</v>
      </c>
      <c r="C1890" t="s">
        <v>9</v>
      </c>
      <c r="D1890" t="s">
        <v>223</v>
      </c>
      <c r="E1890" s="13">
        <v>6594</v>
      </c>
      <c r="F1890" t="s">
        <v>3667</v>
      </c>
    </row>
    <row r="1891" spans="2:5" ht="15" hidden="1" outlineLevel="1">
      <c r="B1891" t="s">
        <v>3668</v>
      </c>
      <c r="C1891" t="s">
        <v>9</v>
      </c>
      <c r="D1891" t="s">
        <v>1606</v>
      </c>
      <c r="E1891" s="13">
        <v>1958076</v>
      </c>
    </row>
    <row r="1892" spans="2:5" ht="15" hidden="1" outlineLevel="1">
      <c r="B1892" t="s">
        <v>3669</v>
      </c>
      <c r="C1892" t="s">
        <v>9</v>
      </c>
      <c r="D1892" t="s">
        <v>3</v>
      </c>
      <c r="E1892" s="13">
        <v>434656</v>
      </c>
    </row>
    <row r="1893" spans="2:6" ht="15" hidden="1" outlineLevel="1">
      <c r="B1893" t="s">
        <v>3670</v>
      </c>
      <c r="C1893" t="s">
        <v>9</v>
      </c>
      <c r="D1893" t="s">
        <v>33</v>
      </c>
      <c r="E1893" s="13">
        <v>1029</v>
      </c>
      <c r="F1893" t="s">
        <v>3670</v>
      </c>
    </row>
    <row r="1894" spans="2:6" ht="15" hidden="1" outlineLevel="1" collapsed="1">
      <c r="B1894" t="s">
        <v>3671</v>
      </c>
      <c r="C1894" t="s">
        <v>9</v>
      </c>
      <c r="D1894" t="s">
        <v>3</v>
      </c>
      <c r="E1894" s="13">
        <v>74256</v>
      </c>
      <c r="F1894" t="s">
        <v>3671</v>
      </c>
    </row>
    <row r="1895" spans="2:6" ht="15" hidden="1" outlineLevel="1">
      <c r="B1895" t="s">
        <v>3672</v>
      </c>
      <c r="C1895" t="s">
        <v>9</v>
      </c>
      <c r="D1895" t="s">
        <v>10</v>
      </c>
      <c r="E1895" s="13">
        <v>3158721</v>
      </c>
      <c r="F1895" t="s">
        <v>3672</v>
      </c>
    </row>
    <row r="1896" spans="2:5" ht="15" hidden="1" outlineLevel="1">
      <c r="B1896" t="s">
        <v>3673</v>
      </c>
      <c r="C1896" t="s">
        <v>9</v>
      </c>
      <c r="D1896" t="s">
        <v>5</v>
      </c>
      <c r="E1896" s="13">
        <v>28320</v>
      </c>
    </row>
    <row r="1897" spans="2:6" ht="15" hidden="1" outlineLevel="1">
      <c r="B1897" t="s">
        <v>3674</v>
      </c>
      <c r="C1897" t="s">
        <v>9</v>
      </c>
      <c r="D1897" t="s">
        <v>3</v>
      </c>
      <c r="E1897" s="13">
        <v>481460</v>
      </c>
      <c r="F1897" t="s">
        <v>3674</v>
      </c>
    </row>
    <row r="1898" spans="2:5" ht="15" hidden="1" outlineLevel="1" collapsed="1">
      <c r="B1898" t="s">
        <v>3675</v>
      </c>
      <c r="C1898" t="s">
        <v>9</v>
      </c>
      <c r="D1898" t="s">
        <v>382</v>
      </c>
      <c r="E1898" s="13">
        <v>233376</v>
      </c>
    </row>
    <row r="1899" spans="2:6" ht="15" hidden="1" outlineLevel="1">
      <c r="B1899" t="s">
        <v>3676</v>
      </c>
      <c r="C1899" t="s">
        <v>9</v>
      </c>
      <c r="D1899" t="s">
        <v>96</v>
      </c>
      <c r="E1899" s="13">
        <v>235705</v>
      </c>
      <c r="F1899" t="s">
        <v>3676</v>
      </c>
    </row>
    <row r="1900" spans="2:5" ht="15" hidden="1" outlineLevel="1">
      <c r="B1900" t="s">
        <v>3677</v>
      </c>
      <c r="C1900" t="s">
        <v>9</v>
      </c>
      <c r="D1900" t="s">
        <v>10</v>
      </c>
      <c r="E1900" s="13">
        <v>138189</v>
      </c>
    </row>
    <row r="1901" spans="2:5" ht="15" hidden="1" outlineLevel="1">
      <c r="B1901" t="s">
        <v>3678</v>
      </c>
      <c r="C1901" t="s">
        <v>9</v>
      </c>
      <c r="D1901" t="s">
        <v>45</v>
      </c>
      <c r="E1901" s="13">
        <v>561150</v>
      </c>
    </row>
    <row r="1902" spans="2:6" ht="15" hidden="1" outlineLevel="1" collapsed="1">
      <c r="B1902" t="s">
        <v>3679</v>
      </c>
      <c r="C1902" t="s">
        <v>9</v>
      </c>
      <c r="D1902" t="s">
        <v>80</v>
      </c>
      <c r="E1902" s="13">
        <v>153265</v>
      </c>
      <c r="F1902" t="s">
        <v>3679</v>
      </c>
    </row>
    <row r="1903" spans="2:6" ht="15" hidden="1" outlineLevel="1">
      <c r="B1903" t="s">
        <v>3680</v>
      </c>
      <c r="C1903" t="s">
        <v>9</v>
      </c>
      <c r="D1903" t="s">
        <v>760</v>
      </c>
      <c r="E1903" s="13">
        <v>331296</v>
      </c>
      <c r="F1903" t="s">
        <v>3681</v>
      </c>
    </row>
    <row r="1904" spans="2:6" ht="15" hidden="1" outlineLevel="1">
      <c r="B1904" t="s">
        <v>3682</v>
      </c>
      <c r="C1904" t="s">
        <v>9</v>
      </c>
      <c r="D1904" t="s">
        <v>3</v>
      </c>
      <c r="E1904" s="13">
        <v>124041</v>
      </c>
      <c r="F1904" t="s">
        <v>3682</v>
      </c>
    </row>
    <row r="1905" spans="2:6" ht="15" hidden="1" outlineLevel="1">
      <c r="B1905" t="s">
        <v>3283</v>
      </c>
      <c r="C1905" t="s">
        <v>9</v>
      </c>
      <c r="D1905" t="s">
        <v>3</v>
      </c>
      <c r="E1905" s="13">
        <v>1925</v>
      </c>
      <c r="F1905" t="s">
        <v>3283</v>
      </c>
    </row>
    <row r="1906" spans="2:6" ht="15" hidden="1" outlineLevel="1">
      <c r="B1906" t="s">
        <v>3683</v>
      </c>
      <c r="C1906" t="s">
        <v>9</v>
      </c>
      <c r="D1906" t="s">
        <v>5</v>
      </c>
      <c r="E1906" s="13">
        <v>3163680</v>
      </c>
      <c r="F1906" t="s">
        <v>3684</v>
      </c>
    </row>
    <row r="1907" spans="2:6" ht="15" hidden="1" outlineLevel="1">
      <c r="B1907" t="s">
        <v>3685</v>
      </c>
      <c r="C1907" t="s">
        <v>9</v>
      </c>
      <c r="D1907" t="s">
        <v>659</v>
      </c>
      <c r="E1907" s="13">
        <v>49478</v>
      </c>
      <c r="F1907" t="s">
        <v>3686</v>
      </c>
    </row>
    <row r="1908" spans="2:6" ht="15" hidden="1" outlineLevel="1">
      <c r="B1908" t="s">
        <v>3687</v>
      </c>
      <c r="C1908" t="s">
        <v>9</v>
      </c>
      <c r="D1908" t="s">
        <v>88</v>
      </c>
      <c r="E1908" s="13">
        <v>136080</v>
      </c>
      <c r="F1908" t="s">
        <v>3688</v>
      </c>
    </row>
    <row r="1909" spans="2:8" ht="15" hidden="1" outlineLevel="1">
      <c r="B1909" t="s">
        <v>3689</v>
      </c>
      <c r="C1909" t="s">
        <v>9</v>
      </c>
      <c r="D1909" t="s">
        <v>223</v>
      </c>
      <c r="E1909" s="13">
        <v>6201545</v>
      </c>
      <c r="F1909" t="s">
        <v>4624</v>
      </c>
      <c r="G1909" t="s">
        <v>4625</v>
      </c>
      <c r="H1909" t="s">
        <v>3690</v>
      </c>
    </row>
    <row r="1910" spans="2:5" ht="15" hidden="1" outlineLevel="1">
      <c r="B1910" t="s">
        <v>3691</v>
      </c>
      <c r="C1910" t="s">
        <v>9</v>
      </c>
      <c r="D1910" t="s">
        <v>5</v>
      </c>
      <c r="E1910" s="13">
        <v>3533766</v>
      </c>
    </row>
    <row r="1911" spans="2:6" ht="15" hidden="1" outlineLevel="1">
      <c r="B1911" t="s">
        <v>3692</v>
      </c>
      <c r="C1911" t="s">
        <v>9</v>
      </c>
      <c r="D1911" t="s">
        <v>10</v>
      </c>
      <c r="E1911" s="13">
        <v>4126902</v>
      </c>
      <c r="F1911" t="s">
        <v>3692</v>
      </c>
    </row>
    <row r="1912" spans="2:6" ht="15" hidden="1" outlineLevel="1">
      <c r="B1912" t="s">
        <v>3693</v>
      </c>
      <c r="C1912" t="s">
        <v>9</v>
      </c>
      <c r="D1912" t="s">
        <v>80</v>
      </c>
      <c r="E1912" s="13">
        <v>38406</v>
      </c>
      <c r="F1912" t="s">
        <v>3693</v>
      </c>
    </row>
    <row r="1913" spans="2:6" ht="15" hidden="1" outlineLevel="1">
      <c r="B1913" t="s">
        <v>3694</v>
      </c>
      <c r="C1913" t="s">
        <v>9</v>
      </c>
      <c r="D1913" t="s">
        <v>382</v>
      </c>
      <c r="E1913" s="13">
        <v>226575</v>
      </c>
      <c r="F1913" t="s">
        <v>3694</v>
      </c>
    </row>
    <row r="1914" spans="2:5" ht="15" hidden="1" outlineLevel="1">
      <c r="B1914" t="s">
        <v>3695</v>
      </c>
      <c r="C1914" t="s">
        <v>9</v>
      </c>
      <c r="D1914" t="s">
        <v>3</v>
      </c>
      <c r="E1914" s="13">
        <v>482997</v>
      </c>
    </row>
    <row r="1915" spans="2:6" ht="15" hidden="1" outlineLevel="1">
      <c r="B1915" t="s">
        <v>3696</v>
      </c>
      <c r="C1915" t="s">
        <v>9</v>
      </c>
      <c r="D1915" t="s">
        <v>5</v>
      </c>
      <c r="E1915" s="13">
        <v>336960</v>
      </c>
      <c r="F1915" t="s">
        <v>3696</v>
      </c>
    </row>
    <row r="1916" spans="2:6" ht="15" hidden="1" outlineLevel="1">
      <c r="B1916" t="s">
        <v>3697</v>
      </c>
      <c r="C1916" t="s">
        <v>9</v>
      </c>
      <c r="D1916" t="s">
        <v>1606</v>
      </c>
      <c r="E1916" s="13">
        <v>1660</v>
      </c>
      <c r="F1916" t="s">
        <v>3697</v>
      </c>
    </row>
    <row r="1917" spans="2:6" ht="15" hidden="1" outlineLevel="1" collapsed="1">
      <c r="B1917" t="s">
        <v>3698</v>
      </c>
      <c r="C1917" t="s">
        <v>9</v>
      </c>
      <c r="D1917" t="s">
        <v>3</v>
      </c>
      <c r="E1917" s="13">
        <v>169400</v>
      </c>
      <c r="F1917" t="s">
        <v>3699</v>
      </c>
    </row>
    <row r="1918" spans="2:6" ht="15" hidden="1" outlineLevel="1">
      <c r="B1918" t="s">
        <v>3700</v>
      </c>
      <c r="C1918" t="s">
        <v>9</v>
      </c>
      <c r="D1918" t="s">
        <v>3</v>
      </c>
      <c r="E1918" s="13">
        <v>3108</v>
      </c>
      <c r="F1918" t="s">
        <v>3700</v>
      </c>
    </row>
    <row r="1919" spans="2:5" ht="15" hidden="1" outlineLevel="1">
      <c r="B1919" t="s">
        <v>3701</v>
      </c>
      <c r="C1919" t="s">
        <v>9</v>
      </c>
      <c r="D1919" t="s">
        <v>382</v>
      </c>
      <c r="E1919" s="13">
        <v>37000</v>
      </c>
    </row>
    <row r="1920" spans="2:6" ht="15" hidden="1" outlineLevel="1" collapsed="1">
      <c r="B1920" t="s">
        <v>3702</v>
      </c>
      <c r="C1920" t="s">
        <v>9</v>
      </c>
      <c r="D1920" t="s">
        <v>5</v>
      </c>
      <c r="E1920" s="13">
        <v>2862188</v>
      </c>
      <c r="F1920" t="s">
        <v>3703</v>
      </c>
    </row>
    <row r="1921" spans="2:6" ht="15" hidden="1" outlineLevel="1">
      <c r="B1921" t="s">
        <v>3704</v>
      </c>
      <c r="C1921" t="s">
        <v>9</v>
      </c>
      <c r="D1921" t="s">
        <v>80</v>
      </c>
      <c r="E1921" s="13">
        <v>5995920</v>
      </c>
      <c r="F1921" t="s">
        <v>3705</v>
      </c>
    </row>
    <row r="1922" spans="2:6" ht="15" hidden="1" outlineLevel="1">
      <c r="B1922" t="s">
        <v>3706</v>
      </c>
      <c r="C1922" t="s">
        <v>9</v>
      </c>
      <c r="D1922" t="s">
        <v>63</v>
      </c>
      <c r="E1922" s="13">
        <v>14400</v>
      </c>
      <c r="F1922" t="s">
        <v>3707</v>
      </c>
    </row>
    <row r="1923" spans="2:6" ht="15" hidden="1" outlineLevel="1">
      <c r="B1923" t="s">
        <v>3645</v>
      </c>
      <c r="C1923" t="s">
        <v>2</v>
      </c>
      <c r="D1923" t="s">
        <v>3</v>
      </c>
      <c r="E1923" s="13">
        <v>519350</v>
      </c>
      <c r="F1923" t="s">
        <v>3646</v>
      </c>
    </row>
    <row r="1924" spans="2:6" ht="15" hidden="1" outlineLevel="1">
      <c r="B1924" t="s">
        <v>3708</v>
      </c>
      <c r="C1924" t="s">
        <v>2</v>
      </c>
      <c r="D1924" t="s">
        <v>13</v>
      </c>
      <c r="E1924" s="13">
        <v>3153904</v>
      </c>
      <c r="F1924" t="s">
        <v>3709</v>
      </c>
    </row>
    <row r="1925" spans="2:6" ht="15" hidden="1" outlineLevel="1">
      <c r="B1925" t="s">
        <v>3649</v>
      </c>
      <c r="C1925" t="s">
        <v>2</v>
      </c>
      <c r="D1925" t="s">
        <v>63</v>
      </c>
      <c r="E1925" s="13">
        <v>665640</v>
      </c>
      <c r="F1925" t="s">
        <v>3650</v>
      </c>
    </row>
    <row r="1926" spans="2:6" ht="15" hidden="1" outlineLevel="1">
      <c r="B1926" t="s">
        <v>3651</v>
      </c>
      <c r="C1926" t="s">
        <v>2</v>
      </c>
      <c r="D1926" t="s">
        <v>10</v>
      </c>
      <c r="E1926" s="13">
        <v>6156798</v>
      </c>
      <c r="F1926" t="s">
        <v>3652</v>
      </c>
    </row>
    <row r="1927" spans="2:6" ht="15" hidden="1" outlineLevel="1" collapsed="1">
      <c r="B1927" t="s">
        <v>3710</v>
      </c>
      <c r="C1927" t="s">
        <v>2</v>
      </c>
      <c r="D1927" t="s">
        <v>3</v>
      </c>
      <c r="E1927" s="13">
        <v>160552</v>
      </c>
      <c r="F1927" t="s">
        <v>3710</v>
      </c>
    </row>
    <row r="1928" spans="2:6" ht="15" hidden="1" outlineLevel="1">
      <c r="B1928" t="s">
        <v>3657</v>
      </c>
      <c r="C1928" t="s">
        <v>2</v>
      </c>
      <c r="D1928" t="s">
        <v>5</v>
      </c>
      <c r="E1928" s="13">
        <v>108756</v>
      </c>
      <c r="F1928" t="s">
        <v>3657</v>
      </c>
    </row>
    <row r="1929" spans="2:5" ht="15" hidden="1" outlineLevel="1">
      <c r="B1929" t="s">
        <v>3660</v>
      </c>
      <c r="C1929" t="s">
        <v>2</v>
      </c>
      <c r="D1929" t="s">
        <v>111</v>
      </c>
      <c r="E1929" s="13">
        <v>732915</v>
      </c>
    </row>
    <row r="1930" spans="2:5" ht="15" hidden="1" outlineLevel="1">
      <c r="B1930" t="s">
        <v>3711</v>
      </c>
      <c r="C1930" t="s">
        <v>2</v>
      </c>
      <c r="D1930" t="s">
        <v>127</v>
      </c>
      <c r="E1930" s="13">
        <v>182280</v>
      </c>
    </row>
    <row r="1931" spans="2:6" ht="15" hidden="1" outlineLevel="1">
      <c r="B1931" t="s">
        <v>3661</v>
      </c>
      <c r="C1931" t="s">
        <v>2</v>
      </c>
      <c r="D1931" t="s">
        <v>368</v>
      </c>
      <c r="E1931" s="13">
        <v>103737</v>
      </c>
      <c r="F1931" t="s">
        <v>3661</v>
      </c>
    </row>
    <row r="1932" spans="2:6" ht="15" hidden="1" outlineLevel="1">
      <c r="B1932" t="s">
        <v>3712</v>
      </c>
      <c r="C1932" t="s">
        <v>2</v>
      </c>
      <c r="D1932" t="s">
        <v>111</v>
      </c>
      <c r="E1932" s="13">
        <v>69350</v>
      </c>
      <c r="F1932" t="s">
        <v>3712</v>
      </c>
    </row>
    <row r="1933" spans="2:6" ht="15" hidden="1" outlineLevel="1">
      <c r="B1933" t="s">
        <v>2672</v>
      </c>
      <c r="C1933" t="s">
        <v>2</v>
      </c>
      <c r="D1933" t="s">
        <v>3</v>
      </c>
      <c r="E1933" s="13">
        <v>128040</v>
      </c>
      <c r="F1933" t="s">
        <v>2672</v>
      </c>
    </row>
    <row r="1934" spans="2:6" ht="15" hidden="1" outlineLevel="1">
      <c r="B1934" t="s">
        <v>3713</v>
      </c>
      <c r="C1934" t="s">
        <v>2</v>
      </c>
      <c r="D1934" t="s">
        <v>3</v>
      </c>
      <c r="E1934" s="13">
        <v>31611</v>
      </c>
      <c r="F1934" t="s">
        <v>3713</v>
      </c>
    </row>
    <row r="1935" spans="2:6" ht="15" hidden="1" outlineLevel="1">
      <c r="B1935" t="s">
        <v>3663</v>
      </c>
      <c r="C1935" t="s">
        <v>2</v>
      </c>
      <c r="D1935" t="s">
        <v>88</v>
      </c>
      <c r="E1935" s="13">
        <v>982775</v>
      </c>
      <c r="F1935" t="s">
        <v>3663</v>
      </c>
    </row>
    <row r="1936" spans="2:5" ht="15" hidden="1" outlineLevel="1">
      <c r="B1936" t="s">
        <v>3714</v>
      </c>
      <c r="C1936" t="s">
        <v>2</v>
      </c>
      <c r="D1936" t="s">
        <v>3</v>
      </c>
      <c r="E1936" s="13">
        <v>599415</v>
      </c>
    </row>
    <row r="1937" spans="2:6" ht="15" hidden="1" outlineLevel="1">
      <c r="B1937" t="s">
        <v>3715</v>
      </c>
      <c r="C1937" t="s">
        <v>2</v>
      </c>
      <c r="D1937" t="s">
        <v>5</v>
      </c>
      <c r="E1937" s="13">
        <v>58480</v>
      </c>
      <c r="F1937" t="s">
        <v>3715</v>
      </c>
    </row>
    <row r="1938" spans="2:5" ht="15" hidden="1" outlineLevel="1">
      <c r="B1938" t="s">
        <v>3716</v>
      </c>
      <c r="C1938" t="s">
        <v>2</v>
      </c>
      <c r="D1938" t="s">
        <v>10</v>
      </c>
      <c r="E1938" s="13">
        <v>36089</v>
      </c>
    </row>
    <row r="1939" spans="2:6" ht="15" hidden="1" outlineLevel="1">
      <c r="B1939" t="s">
        <v>3665</v>
      </c>
      <c r="C1939" t="s">
        <v>2</v>
      </c>
      <c r="D1939" t="s">
        <v>127</v>
      </c>
      <c r="E1939" s="13">
        <v>144841</v>
      </c>
      <c r="F1939" t="s">
        <v>3665</v>
      </c>
    </row>
    <row r="1940" spans="2:6" ht="15" hidden="1" outlineLevel="1">
      <c r="B1940" t="s">
        <v>3666</v>
      </c>
      <c r="C1940" t="s">
        <v>2</v>
      </c>
      <c r="D1940" t="s">
        <v>3</v>
      </c>
      <c r="E1940" s="13">
        <v>1662179</v>
      </c>
      <c r="F1940" t="s">
        <v>3666</v>
      </c>
    </row>
    <row r="1941" spans="2:6" ht="15" hidden="1" outlineLevel="1">
      <c r="B1941" t="s">
        <v>3668</v>
      </c>
      <c r="C1941" t="s">
        <v>2</v>
      </c>
      <c r="D1941" t="s">
        <v>78</v>
      </c>
      <c r="E1941" s="13">
        <v>20460</v>
      </c>
      <c r="F1941" t="s">
        <v>3668</v>
      </c>
    </row>
    <row r="1942" spans="2:6" ht="15" hidden="1" outlineLevel="1" collapsed="1">
      <c r="B1942" t="s">
        <v>3669</v>
      </c>
      <c r="C1942" t="s">
        <v>2</v>
      </c>
      <c r="D1942" t="s">
        <v>88</v>
      </c>
      <c r="E1942" s="13">
        <v>713664</v>
      </c>
      <c r="F1942" t="s">
        <v>3717</v>
      </c>
    </row>
    <row r="1943" spans="2:6" ht="15" hidden="1" outlineLevel="1">
      <c r="B1943" t="s">
        <v>3718</v>
      </c>
      <c r="C1943" t="s">
        <v>2</v>
      </c>
      <c r="D1943" t="s">
        <v>3</v>
      </c>
      <c r="E1943" s="13">
        <v>438694</v>
      </c>
      <c r="F1943" t="s">
        <v>3718</v>
      </c>
    </row>
    <row r="1944" spans="2:6" ht="15" hidden="1" outlineLevel="1">
      <c r="B1944" t="s">
        <v>3719</v>
      </c>
      <c r="C1944" t="s">
        <v>2</v>
      </c>
      <c r="D1944" t="s">
        <v>3</v>
      </c>
      <c r="E1944" s="13">
        <v>419650</v>
      </c>
      <c r="F1944" t="s">
        <v>3719</v>
      </c>
    </row>
    <row r="1945" spans="2:6" ht="15" hidden="1" outlineLevel="1">
      <c r="B1945" t="s">
        <v>3671</v>
      </c>
      <c r="C1945" t="s">
        <v>2</v>
      </c>
      <c r="D1945" t="s">
        <v>3</v>
      </c>
      <c r="E1945" s="13">
        <v>601639</v>
      </c>
      <c r="F1945" t="s">
        <v>3671</v>
      </c>
    </row>
    <row r="1946" spans="2:5" ht="15" hidden="1" outlineLevel="1">
      <c r="B1946" t="s">
        <v>3720</v>
      </c>
      <c r="C1946" t="s">
        <v>2</v>
      </c>
      <c r="D1946" t="s">
        <v>21</v>
      </c>
      <c r="E1946" s="13">
        <v>40500</v>
      </c>
    </row>
    <row r="1947" spans="2:5" ht="15" hidden="1" outlineLevel="1" collapsed="1">
      <c r="B1947" t="s">
        <v>3672</v>
      </c>
      <c r="C1947" t="s">
        <v>2</v>
      </c>
      <c r="D1947" t="s">
        <v>10</v>
      </c>
      <c r="E1947" s="13">
        <v>2229822</v>
      </c>
    </row>
    <row r="1948" spans="2:6" ht="15" hidden="1" outlineLevel="1">
      <c r="B1948" t="s">
        <v>3721</v>
      </c>
      <c r="C1948" t="s">
        <v>2</v>
      </c>
      <c r="D1948" t="s">
        <v>5</v>
      </c>
      <c r="E1948" s="13">
        <v>447627</v>
      </c>
      <c r="F1948" t="s">
        <v>3722</v>
      </c>
    </row>
    <row r="1949" spans="2:6" ht="15" hidden="1" outlineLevel="1">
      <c r="B1949" t="s">
        <v>3674</v>
      </c>
      <c r="C1949" t="s">
        <v>2</v>
      </c>
      <c r="D1949" t="s">
        <v>3</v>
      </c>
      <c r="E1949" s="13">
        <v>168504</v>
      </c>
      <c r="F1949" t="s">
        <v>3674</v>
      </c>
    </row>
    <row r="1950" spans="2:6" ht="15" hidden="1" outlineLevel="1">
      <c r="B1950" t="s">
        <v>3723</v>
      </c>
      <c r="C1950" t="s">
        <v>2</v>
      </c>
      <c r="D1950" t="s">
        <v>3</v>
      </c>
      <c r="E1950" s="13">
        <v>1141155</v>
      </c>
      <c r="F1950" t="s">
        <v>3723</v>
      </c>
    </row>
    <row r="1951" spans="2:5" ht="15" hidden="1" outlineLevel="1">
      <c r="B1951" t="s">
        <v>3675</v>
      </c>
      <c r="C1951" t="s">
        <v>2</v>
      </c>
      <c r="D1951" t="s">
        <v>3</v>
      </c>
      <c r="E1951" s="13">
        <v>229472</v>
      </c>
    </row>
    <row r="1952" spans="2:6" ht="15" hidden="1" outlineLevel="1">
      <c r="B1952" t="s">
        <v>3724</v>
      </c>
      <c r="C1952" t="s">
        <v>2</v>
      </c>
      <c r="D1952" t="s">
        <v>3</v>
      </c>
      <c r="E1952" s="13">
        <v>4950</v>
      </c>
      <c r="F1952" t="s">
        <v>3724</v>
      </c>
    </row>
    <row r="1953" spans="2:6" ht="15" hidden="1" outlineLevel="1">
      <c r="B1953" t="s">
        <v>3725</v>
      </c>
      <c r="C1953" t="s">
        <v>2</v>
      </c>
      <c r="D1953" t="s">
        <v>56</v>
      </c>
      <c r="E1953" s="13">
        <v>160016</v>
      </c>
      <c r="F1953" t="s">
        <v>3725</v>
      </c>
    </row>
    <row r="1954" spans="2:6" ht="15" hidden="1" outlineLevel="1">
      <c r="B1954" t="s">
        <v>3726</v>
      </c>
      <c r="C1954" t="s">
        <v>2</v>
      </c>
      <c r="D1954" t="s">
        <v>3</v>
      </c>
      <c r="E1954" s="13">
        <v>975136</v>
      </c>
      <c r="F1954" t="s">
        <v>3727</v>
      </c>
    </row>
    <row r="1955" spans="2:6" ht="15" hidden="1" outlineLevel="1">
      <c r="B1955" t="s">
        <v>3728</v>
      </c>
      <c r="C1955" t="s">
        <v>2</v>
      </c>
      <c r="D1955" t="s">
        <v>94</v>
      </c>
      <c r="E1955" s="13">
        <v>26260</v>
      </c>
      <c r="F1955" t="s">
        <v>3728</v>
      </c>
    </row>
    <row r="1956" spans="2:5" ht="15" hidden="1" outlineLevel="1">
      <c r="B1956" t="s">
        <v>3729</v>
      </c>
      <c r="C1956" t="s">
        <v>2</v>
      </c>
      <c r="D1956" t="s">
        <v>96</v>
      </c>
      <c r="E1956" s="13">
        <v>269709</v>
      </c>
    </row>
    <row r="1957" spans="2:5" ht="15" hidden="1" outlineLevel="1" collapsed="1">
      <c r="B1957" t="s">
        <v>3677</v>
      </c>
      <c r="C1957" t="s">
        <v>2</v>
      </c>
      <c r="D1957" t="s">
        <v>5</v>
      </c>
      <c r="E1957" s="13">
        <v>795746</v>
      </c>
    </row>
    <row r="1958" spans="2:5" ht="15" hidden="1" outlineLevel="1">
      <c r="B1958" t="s">
        <v>3730</v>
      </c>
      <c r="C1958" t="s">
        <v>2</v>
      </c>
      <c r="D1958" t="s">
        <v>21</v>
      </c>
      <c r="E1958" s="13">
        <v>133874</v>
      </c>
    </row>
    <row r="1959" spans="2:6" ht="15" hidden="1" outlineLevel="1">
      <c r="B1959" t="s">
        <v>3682</v>
      </c>
      <c r="C1959" t="s">
        <v>2</v>
      </c>
      <c r="D1959" t="s">
        <v>3</v>
      </c>
      <c r="E1959" s="13">
        <v>820134</v>
      </c>
      <c r="F1959" t="s">
        <v>3682</v>
      </c>
    </row>
    <row r="1960" spans="2:6" ht="15" hidden="1" outlineLevel="1">
      <c r="B1960" t="s">
        <v>3731</v>
      </c>
      <c r="C1960" t="s">
        <v>2</v>
      </c>
      <c r="D1960" t="s">
        <v>15</v>
      </c>
      <c r="E1960" s="13">
        <v>769338</v>
      </c>
      <c r="F1960" t="s">
        <v>3731</v>
      </c>
    </row>
    <row r="1961" spans="2:6" ht="15" hidden="1" outlineLevel="1">
      <c r="B1961" t="s">
        <v>3732</v>
      </c>
      <c r="C1961" t="s">
        <v>2</v>
      </c>
      <c r="D1961" t="s">
        <v>3</v>
      </c>
      <c r="E1961" s="13">
        <v>466494</v>
      </c>
      <c r="F1961" t="s">
        <v>3732</v>
      </c>
    </row>
    <row r="1962" spans="2:6" ht="15" hidden="1" outlineLevel="1">
      <c r="B1962" t="s">
        <v>3683</v>
      </c>
      <c r="C1962" t="s">
        <v>2</v>
      </c>
      <c r="D1962" t="s">
        <v>5</v>
      </c>
      <c r="E1962" s="13">
        <v>2543356</v>
      </c>
      <c r="F1962" t="s">
        <v>3684</v>
      </c>
    </row>
    <row r="1963" spans="2:6" ht="15" hidden="1" outlineLevel="1">
      <c r="B1963" t="s">
        <v>3687</v>
      </c>
      <c r="C1963" t="s">
        <v>2</v>
      </c>
      <c r="D1963" t="s">
        <v>3</v>
      </c>
      <c r="E1963" s="13">
        <v>772590</v>
      </c>
      <c r="F1963" t="s">
        <v>3688</v>
      </c>
    </row>
    <row r="1964" spans="2:6" ht="15" hidden="1" outlineLevel="1">
      <c r="B1964" t="s">
        <v>3733</v>
      </c>
      <c r="C1964" t="s">
        <v>2</v>
      </c>
      <c r="D1964" t="s">
        <v>10</v>
      </c>
      <c r="E1964" s="13">
        <v>2115873</v>
      </c>
      <c r="F1964" t="s">
        <v>3734</v>
      </c>
    </row>
    <row r="1965" spans="2:6" ht="15" hidden="1" outlineLevel="1">
      <c r="B1965" t="s">
        <v>3693</v>
      </c>
      <c r="C1965" t="s">
        <v>2</v>
      </c>
      <c r="D1965" t="s">
        <v>5</v>
      </c>
      <c r="E1965" s="13">
        <v>1033188</v>
      </c>
      <c r="F1965" t="s">
        <v>3693</v>
      </c>
    </row>
    <row r="1966" spans="2:6" ht="15" hidden="1" outlineLevel="1">
      <c r="B1966" t="s">
        <v>1857</v>
      </c>
      <c r="C1966" t="s">
        <v>2</v>
      </c>
      <c r="D1966" t="s">
        <v>10</v>
      </c>
      <c r="E1966" s="13">
        <v>1590795</v>
      </c>
      <c r="F1966" t="s">
        <v>1857</v>
      </c>
    </row>
    <row r="1967" spans="2:6" ht="15" hidden="1" outlineLevel="1">
      <c r="B1967" t="s">
        <v>3735</v>
      </c>
      <c r="C1967" t="s">
        <v>2</v>
      </c>
      <c r="D1967" t="s">
        <v>3</v>
      </c>
      <c r="E1967" s="13">
        <v>1762040</v>
      </c>
      <c r="F1967" t="s">
        <v>3735</v>
      </c>
    </row>
    <row r="1968" spans="2:6" ht="15" hidden="1" outlineLevel="1">
      <c r="B1968" t="s">
        <v>3694</v>
      </c>
      <c r="C1968" t="s">
        <v>2</v>
      </c>
      <c r="D1968" t="s">
        <v>1606</v>
      </c>
      <c r="E1968" s="13">
        <v>376290</v>
      </c>
      <c r="F1968" t="s">
        <v>3694</v>
      </c>
    </row>
    <row r="1969" spans="2:6" ht="15" hidden="1" outlineLevel="1" collapsed="1">
      <c r="B1969" t="s">
        <v>3695</v>
      </c>
      <c r="C1969" t="s">
        <v>2</v>
      </c>
      <c r="D1969" t="s">
        <v>3</v>
      </c>
      <c r="E1969" s="13">
        <v>479325</v>
      </c>
      <c r="F1969" t="s">
        <v>3695</v>
      </c>
    </row>
    <row r="1970" spans="2:5" ht="15" hidden="1" outlineLevel="1">
      <c r="B1970" t="s">
        <v>3736</v>
      </c>
      <c r="C1970" t="s">
        <v>2</v>
      </c>
      <c r="D1970" t="s">
        <v>10</v>
      </c>
      <c r="E1970" s="13">
        <v>969</v>
      </c>
    </row>
    <row r="1971" spans="2:6" ht="15" hidden="1" outlineLevel="1">
      <c r="B1971" t="s">
        <v>3737</v>
      </c>
      <c r="C1971" t="s">
        <v>2</v>
      </c>
      <c r="D1971" t="s">
        <v>78</v>
      </c>
      <c r="E1971" s="13">
        <v>2220330</v>
      </c>
      <c r="F1971" t="s">
        <v>3738</v>
      </c>
    </row>
    <row r="1972" spans="2:5" ht="15" hidden="1" outlineLevel="1" collapsed="1">
      <c r="B1972" t="s">
        <v>3739</v>
      </c>
      <c r="C1972" t="s">
        <v>2</v>
      </c>
      <c r="D1972" t="s">
        <v>760</v>
      </c>
      <c r="E1972" s="13">
        <v>369180</v>
      </c>
    </row>
    <row r="1973" spans="2:6" ht="15" hidden="1" outlineLevel="1">
      <c r="B1973" t="s">
        <v>3698</v>
      </c>
      <c r="C1973" t="s">
        <v>2</v>
      </c>
      <c r="D1973" t="s">
        <v>494</v>
      </c>
      <c r="E1973" s="13">
        <v>159300</v>
      </c>
      <c r="F1973" t="s">
        <v>3699</v>
      </c>
    </row>
    <row r="1974" spans="2:5" ht="15" hidden="1" outlineLevel="1">
      <c r="B1974" t="s">
        <v>3740</v>
      </c>
      <c r="C1974" t="s">
        <v>2</v>
      </c>
      <c r="D1974" t="s">
        <v>3</v>
      </c>
      <c r="E1974" s="13">
        <v>81955</v>
      </c>
    </row>
    <row r="1975" spans="2:6" ht="15" hidden="1" outlineLevel="1">
      <c r="B1975" t="s">
        <v>3700</v>
      </c>
      <c r="C1975" t="s">
        <v>2</v>
      </c>
      <c r="D1975" t="s">
        <v>3</v>
      </c>
      <c r="E1975" s="13">
        <v>1192515</v>
      </c>
      <c r="F1975" t="s">
        <v>3700</v>
      </c>
    </row>
    <row r="1976" spans="2:5" ht="15" hidden="1" outlineLevel="1" collapsed="1">
      <c r="B1976" t="s">
        <v>3701</v>
      </c>
      <c r="C1976" t="s">
        <v>2</v>
      </c>
      <c r="D1976" t="s">
        <v>382</v>
      </c>
      <c r="E1976" s="13">
        <v>137170</v>
      </c>
    </row>
    <row r="1977" spans="2:6" ht="15" hidden="1" outlineLevel="1">
      <c r="B1977" t="s">
        <v>3702</v>
      </c>
      <c r="C1977" t="s">
        <v>2</v>
      </c>
      <c r="D1977" t="s">
        <v>13</v>
      </c>
      <c r="E1977" s="13">
        <v>1185692</v>
      </c>
      <c r="F1977" t="s">
        <v>3703</v>
      </c>
    </row>
    <row r="1978" spans="2:6" ht="15" hidden="1" outlineLevel="1">
      <c r="B1978" t="s">
        <v>3704</v>
      </c>
      <c r="C1978" t="s">
        <v>2</v>
      </c>
      <c r="D1978" t="s">
        <v>5</v>
      </c>
      <c r="E1978" s="13">
        <v>6935460</v>
      </c>
      <c r="F1978" t="s">
        <v>3705</v>
      </c>
    </row>
    <row r="1979" spans="2:6" ht="15" hidden="1" outlineLevel="1">
      <c r="B1979" t="s">
        <v>3706</v>
      </c>
      <c r="C1979" t="s">
        <v>2</v>
      </c>
      <c r="D1979" t="s">
        <v>63</v>
      </c>
      <c r="E1979" s="13">
        <v>87630</v>
      </c>
      <c r="F1979" t="s">
        <v>3707</v>
      </c>
    </row>
    <row r="1980" spans="2:6" ht="15" hidden="1" outlineLevel="1">
      <c r="B1980" t="s">
        <v>3741</v>
      </c>
      <c r="C1980" t="s">
        <v>2</v>
      </c>
      <c r="D1980" t="s">
        <v>3</v>
      </c>
      <c r="E1980" s="13">
        <v>258538</v>
      </c>
      <c r="F1980" t="s">
        <v>3742</v>
      </c>
    </row>
    <row r="1981" spans="1:5" ht="15" collapsed="1">
      <c r="A1981" t="s">
        <v>3213</v>
      </c>
      <c r="D1981" s="1">
        <f>COUNTA(D1982:D2062)</f>
        <v>81</v>
      </c>
      <c r="E1981" s="12">
        <f>SUM(E1982:E2062)</f>
        <v>118893196</v>
      </c>
    </row>
    <row r="1982" spans="2:6" ht="15" hidden="1" outlineLevel="1" collapsed="1">
      <c r="B1982" t="s">
        <v>3214</v>
      </c>
      <c r="C1982" t="s">
        <v>9</v>
      </c>
      <c r="D1982" t="s">
        <v>368</v>
      </c>
      <c r="E1982" s="13">
        <v>178432</v>
      </c>
      <c r="F1982" t="s">
        <v>3214</v>
      </c>
    </row>
    <row r="1983" spans="2:5" ht="15" hidden="1" outlineLevel="1">
      <c r="B1983" t="s">
        <v>3215</v>
      </c>
      <c r="C1983" t="s">
        <v>9</v>
      </c>
      <c r="D1983" t="s">
        <v>5</v>
      </c>
      <c r="E1983" s="13">
        <v>2790514</v>
      </c>
    </row>
    <row r="1984" spans="2:6" ht="15" hidden="1" outlineLevel="1">
      <c r="B1984" t="s">
        <v>3216</v>
      </c>
      <c r="C1984" t="s">
        <v>9</v>
      </c>
      <c r="D1984" t="s">
        <v>494</v>
      </c>
      <c r="E1984" s="13">
        <v>176276</v>
      </c>
      <c r="F1984" t="s">
        <v>3216</v>
      </c>
    </row>
    <row r="1985" spans="2:6" ht="15" hidden="1" outlineLevel="1" collapsed="1">
      <c r="B1985" t="s">
        <v>3217</v>
      </c>
      <c r="C1985" t="s">
        <v>9</v>
      </c>
      <c r="D1985" t="s">
        <v>5</v>
      </c>
      <c r="E1985" s="13">
        <v>5108870</v>
      </c>
      <c r="F1985" t="s">
        <v>3217</v>
      </c>
    </row>
    <row r="1986" spans="2:6" ht="15" hidden="1" outlineLevel="1">
      <c r="B1986" t="s">
        <v>3218</v>
      </c>
      <c r="C1986" t="s">
        <v>9</v>
      </c>
      <c r="D1986" t="s">
        <v>119</v>
      </c>
      <c r="E1986" s="13">
        <v>1432635</v>
      </c>
      <c r="F1986" t="s">
        <v>3218</v>
      </c>
    </row>
    <row r="1987" spans="2:6" ht="15" hidden="1" outlineLevel="1">
      <c r="B1987" t="s">
        <v>3219</v>
      </c>
      <c r="C1987" t="s">
        <v>9</v>
      </c>
      <c r="D1987" t="s">
        <v>45</v>
      </c>
      <c r="E1987" s="13">
        <v>12525</v>
      </c>
      <c r="F1987" t="s">
        <v>3219</v>
      </c>
    </row>
    <row r="1988" spans="2:5" ht="15" hidden="1" outlineLevel="1">
      <c r="B1988" t="s">
        <v>3220</v>
      </c>
      <c r="C1988" t="s">
        <v>9</v>
      </c>
      <c r="D1988" t="s">
        <v>5</v>
      </c>
      <c r="E1988" s="13">
        <v>9555</v>
      </c>
    </row>
    <row r="1989" spans="2:6" ht="15" hidden="1" outlineLevel="1">
      <c r="B1989" t="s">
        <v>3221</v>
      </c>
      <c r="C1989" t="s">
        <v>9</v>
      </c>
      <c r="D1989" t="s">
        <v>5</v>
      </c>
      <c r="E1989" s="13">
        <v>1923594</v>
      </c>
      <c r="F1989" t="s">
        <v>3221</v>
      </c>
    </row>
    <row r="1990" spans="2:5" ht="15" hidden="1" outlineLevel="1">
      <c r="B1990" t="s">
        <v>3222</v>
      </c>
      <c r="C1990" t="s">
        <v>9</v>
      </c>
      <c r="D1990" t="s">
        <v>10</v>
      </c>
      <c r="E1990" s="13">
        <v>3610911</v>
      </c>
    </row>
    <row r="1991" spans="2:6" ht="15" hidden="1" outlineLevel="1">
      <c r="B1991" t="s">
        <v>1456</v>
      </c>
      <c r="C1991" t="s">
        <v>9</v>
      </c>
      <c r="D1991" t="s">
        <v>5</v>
      </c>
      <c r="E1991" s="13">
        <v>88830</v>
      </c>
      <c r="F1991" t="s">
        <v>1456</v>
      </c>
    </row>
    <row r="1992" spans="2:10" ht="15" hidden="1" outlineLevel="1">
      <c r="B1992" t="s">
        <v>3223</v>
      </c>
      <c r="C1992" t="s">
        <v>9</v>
      </c>
      <c r="D1992" t="s">
        <v>105</v>
      </c>
      <c r="E1992" s="13">
        <v>10022980</v>
      </c>
      <c r="F1992" t="s">
        <v>3223</v>
      </c>
      <c r="G1992" t="s">
        <v>4578</v>
      </c>
      <c r="H1992" t="s">
        <v>3268</v>
      </c>
      <c r="I1992" t="s">
        <v>4579</v>
      </c>
      <c r="J1992" t="s">
        <v>3224</v>
      </c>
    </row>
    <row r="1993" spans="2:6" ht="15" hidden="1" outlineLevel="1">
      <c r="B1993" t="s">
        <v>3225</v>
      </c>
      <c r="C1993" t="s">
        <v>9</v>
      </c>
      <c r="D1993" t="s">
        <v>10</v>
      </c>
      <c r="E1993" s="13">
        <v>5426615</v>
      </c>
      <c r="F1993" t="s">
        <v>3225</v>
      </c>
    </row>
    <row r="1994" spans="2:6" ht="15" hidden="1" outlineLevel="1">
      <c r="B1994" t="s">
        <v>3226</v>
      </c>
      <c r="C1994" t="s">
        <v>9</v>
      </c>
      <c r="D1994" t="s">
        <v>5</v>
      </c>
      <c r="E1994" s="13">
        <v>15036</v>
      </c>
      <c r="F1994" t="s">
        <v>3227</v>
      </c>
    </row>
    <row r="1995" spans="2:6" ht="15" hidden="1" outlineLevel="1">
      <c r="B1995" t="s">
        <v>3228</v>
      </c>
      <c r="C1995" t="s">
        <v>9</v>
      </c>
      <c r="D1995" t="s">
        <v>119</v>
      </c>
      <c r="E1995" s="13">
        <v>726002</v>
      </c>
      <c r="F1995" t="s">
        <v>3229</v>
      </c>
    </row>
    <row r="1996" spans="2:6" ht="15" hidden="1" outlineLevel="1">
      <c r="B1996" t="s">
        <v>3230</v>
      </c>
      <c r="C1996" t="s">
        <v>9</v>
      </c>
      <c r="D1996" t="s">
        <v>5</v>
      </c>
      <c r="E1996" s="13">
        <v>7988987</v>
      </c>
      <c r="F1996" t="s">
        <v>3231</v>
      </c>
    </row>
    <row r="1997" spans="2:11" ht="15" hidden="1" outlineLevel="1">
      <c r="B1997" t="s">
        <v>3232</v>
      </c>
      <c r="C1997" t="s">
        <v>9</v>
      </c>
      <c r="D1997" t="s">
        <v>223</v>
      </c>
      <c r="E1997" s="13">
        <v>3212880</v>
      </c>
      <c r="F1997" t="s">
        <v>4580</v>
      </c>
      <c r="G1997" t="s">
        <v>4581</v>
      </c>
      <c r="H1997" t="s">
        <v>4582</v>
      </c>
      <c r="I1997" t="s">
        <v>4583</v>
      </c>
      <c r="J1997" t="s">
        <v>4584</v>
      </c>
      <c r="K1997" t="s">
        <v>3233</v>
      </c>
    </row>
    <row r="1998" spans="2:6" ht="15" hidden="1" outlineLevel="1">
      <c r="B1998" t="s">
        <v>3234</v>
      </c>
      <c r="C1998" t="s">
        <v>9</v>
      </c>
      <c r="D1998" t="s">
        <v>10</v>
      </c>
      <c r="E1998" s="13">
        <v>741200</v>
      </c>
      <c r="F1998" t="s">
        <v>3234</v>
      </c>
    </row>
    <row r="1999" spans="2:5" ht="15" hidden="1" outlineLevel="1">
      <c r="B1999" t="s">
        <v>3235</v>
      </c>
      <c r="C1999" t="s">
        <v>9</v>
      </c>
      <c r="D1999" t="s">
        <v>10</v>
      </c>
      <c r="E1999" s="13">
        <v>1924722</v>
      </c>
    </row>
    <row r="2000" spans="2:6" ht="15" hidden="1" outlineLevel="1">
      <c r="B2000" t="s">
        <v>3236</v>
      </c>
      <c r="C2000" t="s">
        <v>9</v>
      </c>
      <c r="D2000" t="s">
        <v>5</v>
      </c>
      <c r="E2000" s="13">
        <v>3560</v>
      </c>
      <c r="F2000" t="s">
        <v>3237</v>
      </c>
    </row>
    <row r="2001" spans="2:6" ht="15" hidden="1" outlineLevel="1">
      <c r="B2001" t="s">
        <v>3238</v>
      </c>
      <c r="C2001" t="s">
        <v>9</v>
      </c>
      <c r="D2001" t="s">
        <v>3</v>
      </c>
      <c r="E2001" s="13">
        <v>144826</v>
      </c>
      <c r="F2001" t="s">
        <v>3238</v>
      </c>
    </row>
    <row r="2002" spans="2:6" ht="15" hidden="1" outlineLevel="1">
      <c r="B2002" t="s">
        <v>3239</v>
      </c>
      <c r="C2002" t="s">
        <v>9</v>
      </c>
      <c r="D2002" t="s">
        <v>10</v>
      </c>
      <c r="E2002" s="13">
        <v>2731040</v>
      </c>
      <c r="F2002" t="s">
        <v>3239</v>
      </c>
    </row>
    <row r="2003" spans="2:6" ht="15" hidden="1" outlineLevel="1">
      <c r="B2003" t="s">
        <v>3240</v>
      </c>
      <c r="C2003" t="s">
        <v>9</v>
      </c>
      <c r="D2003" t="s">
        <v>10</v>
      </c>
      <c r="E2003" s="13">
        <v>862722</v>
      </c>
      <c r="F2003" t="s">
        <v>3241</v>
      </c>
    </row>
    <row r="2004" spans="2:6" ht="15" hidden="1" outlineLevel="1">
      <c r="B2004" t="s">
        <v>3242</v>
      </c>
      <c r="C2004" t="s">
        <v>9</v>
      </c>
      <c r="D2004" t="s">
        <v>119</v>
      </c>
      <c r="E2004" s="13">
        <v>370880</v>
      </c>
      <c r="F2004" t="s">
        <v>3242</v>
      </c>
    </row>
    <row r="2005" spans="2:6" ht="15" hidden="1" outlineLevel="1">
      <c r="B2005" t="s">
        <v>3243</v>
      </c>
      <c r="C2005" t="s">
        <v>9</v>
      </c>
      <c r="D2005" t="s">
        <v>10</v>
      </c>
      <c r="E2005" s="13">
        <v>6340471</v>
      </c>
      <c r="F2005" t="s">
        <v>3243</v>
      </c>
    </row>
    <row r="2006" spans="2:5" ht="15" hidden="1" outlineLevel="1">
      <c r="B2006" t="s">
        <v>3244</v>
      </c>
      <c r="C2006" t="s">
        <v>9</v>
      </c>
      <c r="D2006" t="s">
        <v>15</v>
      </c>
      <c r="E2006" s="13">
        <v>2267234</v>
      </c>
    </row>
    <row r="2007" spans="2:6" ht="15" hidden="1" outlineLevel="1">
      <c r="B2007" t="s">
        <v>3245</v>
      </c>
      <c r="C2007" t="s">
        <v>9</v>
      </c>
      <c r="D2007" t="s">
        <v>15</v>
      </c>
      <c r="E2007" s="13">
        <v>35728</v>
      </c>
      <c r="F2007" t="s">
        <v>3245</v>
      </c>
    </row>
    <row r="2008" spans="2:5" ht="15" hidden="1" outlineLevel="1">
      <c r="B2008" t="s">
        <v>3246</v>
      </c>
      <c r="C2008" t="s">
        <v>9</v>
      </c>
      <c r="D2008" t="s">
        <v>3</v>
      </c>
      <c r="E2008" s="13">
        <v>20148</v>
      </c>
    </row>
    <row r="2009" spans="2:6" ht="15" hidden="1" outlineLevel="1">
      <c r="B2009" t="s">
        <v>3247</v>
      </c>
      <c r="C2009" t="s">
        <v>9</v>
      </c>
      <c r="D2009" t="s">
        <v>3</v>
      </c>
      <c r="E2009" s="13">
        <v>2349968</v>
      </c>
      <c r="F2009" t="s">
        <v>3247</v>
      </c>
    </row>
    <row r="2010" spans="2:6" ht="15" hidden="1" outlineLevel="1">
      <c r="B2010" t="s">
        <v>3248</v>
      </c>
      <c r="C2010" t="s">
        <v>9</v>
      </c>
      <c r="D2010" t="s">
        <v>45</v>
      </c>
      <c r="E2010" s="13">
        <v>330848</v>
      </c>
      <c r="F2010" t="s">
        <v>3248</v>
      </c>
    </row>
    <row r="2011" spans="2:6" ht="15" hidden="1" outlineLevel="1">
      <c r="B2011" t="s">
        <v>3249</v>
      </c>
      <c r="C2011" t="s">
        <v>9</v>
      </c>
      <c r="D2011" t="s">
        <v>94</v>
      </c>
      <c r="E2011" s="13">
        <v>56448</v>
      </c>
      <c r="F2011" t="s">
        <v>3249</v>
      </c>
    </row>
    <row r="2012" spans="2:6" ht="15" hidden="1" outlineLevel="1">
      <c r="B2012" t="s">
        <v>3250</v>
      </c>
      <c r="C2012" t="s">
        <v>9</v>
      </c>
      <c r="D2012" t="s">
        <v>10</v>
      </c>
      <c r="E2012" s="13">
        <v>3453680</v>
      </c>
      <c r="F2012" t="s">
        <v>3250</v>
      </c>
    </row>
    <row r="2013" spans="2:5" ht="15" hidden="1" outlineLevel="1">
      <c r="B2013" t="s">
        <v>3251</v>
      </c>
      <c r="C2013" t="s">
        <v>9</v>
      </c>
      <c r="D2013" t="s">
        <v>3</v>
      </c>
      <c r="E2013" s="13">
        <v>2551122</v>
      </c>
    </row>
    <row r="2014" spans="2:6" ht="15" hidden="1" outlineLevel="1">
      <c r="B2014" t="s">
        <v>3252</v>
      </c>
      <c r="C2014" t="s">
        <v>9</v>
      </c>
      <c r="D2014" t="s">
        <v>33</v>
      </c>
      <c r="E2014" s="13">
        <v>15440</v>
      </c>
      <c r="F2014" t="s">
        <v>3252</v>
      </c>
    </row>
    <row r="2015" spans="2:6" ht="15" hidden="1" outlineLevel="1">
      <c r="B2015" t="s">
        <v>3253</v>
      </c>
      <c r="C2015" t="s">
        <v>9</v>
      </c>
      <c r="D2015" t="s">
        <v>76</v>
      </c>
      <c r="E2015" s="13">
        <v>36036</v>
      </c>
      <c r="F2015" t="s">
        <v>3253</v>
      </c>
    </row>
    <row r="2016" spans="2:6" ht="15" hidden="1" outlineLevel="1">
      <c r="B2016" t="s">
        <v>3254</v>
      </c>
      <c r="C2016" t="s">
        <v>9</v>
      </c>
      <c r="D2016" t="s">
        <v>5</v>
      </c>
      <c r="E2016" s="13">
        <v>256041</v>
      </c>
      <c r="F2016" t="s">
        <v>3254</v>
      </c>
    </row>
    <row r="2017" spans="2:6" ht="15" hidden="1" outlineLevel="1">
      <c r="B2017" t="s">
        <v>3255</v>
      </c>
      <c r="C2017" t="s">
        <v>9</v>
      </c>
      <c r="D2017" t="s">
        <v>5</v>
      </c>
      <c r="E2017" s="13">
        <v>403903</v>
      </c>
      <c r="F2017" t="s">
        <v>3255</v>
      </c>
    </row>
    <row r="2018" spans="2:6" ht="15" hidden="1" outlineLevel="1">
      <c r="B2018" t="s">
        <v>3256</v>
      </c>
      <c r="C2018" t="s">
        <v>9</v>
      </c>
      <c r="D2018" t="s">
        <v>21</v>
      </c>
      <c r="E2018" s="13">
        <v>11088</v>
      </c>
      <c r="F2018" t="s">
        <v>3256</v>
      </c>
    </row>
    <row r="2019" spans="2:5" ht="15" hidden="1" outlineLevel="1">
      <c r="B2019" t="s">
        <v>3257</v>
      </c>
      <c r="C2019" t="s">
        <v>9</v>
      </c>
      <c r="D2019" t="s">
        <v>10</v>
      </c>
      <c r="E2019" s="13">
        <v>200</v>
      </c>
    </row>
    <row r="2020" spans="2:6" ht="15" hidden="1" outlineLevel="1">
      <c r="B2020" t="s">
        <v>3258</v>
      </c>
      <c r="C2020" t="s">
        <v>9</v>
      </c>
      <c r="D2020" t="s">
        <v>3</v>
      </c>
      <c r="E2020" s="13">
        <v>1613294</v>
      </c>
      <c r="F2020" t="s">
        <v>3259</v>
      </c>
    </row>
    <row r="2021" spans="2:5" ht="15" hidden="1" outlineLevel="1">
      <c r="B2021" t="s">
        <v>3260</v>
      </c>
      <c r="C2021" t="s">
        <v>9</v>
      </c>
      <c r="D2021" t="s">
        <v>96</v>
      </c>
      <c r="E2021" s="13">
        <v>28200</v>
      </c>
    </row>
    <row r="2022" spans="2:6" ht="15" hidden="1" outlineLevel="1">
      <c r="B2022" t="s">
        <v>3261</v>
      </c>
      <c r="C2022" t="s">
        <v>2</v>
      </c>
      <c r="D2022" t="s">
        <v>15</v>
      </c>
      <c r="E2022" s="13">
        <v>4948784</v>
      </c>
      <c r="F2022" t="s">
        <v>3233</v>
      </c>
    </row>
    <row r="2023" spans="2:6" ht="15" hidden="1" outlineLevel="1">
      <c r="B2023" t="s">
        <v>3262</v>
      </c>
      <c r="C2023" t="s">
        <v>2</v>
      </c>
      <c r="D2023" t="s">
        <v>13</v>
      </c>
      <c r="E2023" s="13">
        <v>315230</v>
      </c>
      <c r="F2023" t="s">
        <v>3254</v>
      </c>
    </row>
    <row r="2024" spans="2:6" ht="15" hidden="1" outlineLevel="1">
      <c r="B2024" t="s">
        <v>3214</v>
      </c>
      <c r="C2024" t="s">
        <v>2</v>
      </c>
      <c r="D2024" t="s">
        <v>15</v>
      </c>
      <c r="E2024" s="13">
        <v>1576617</v>
      </c>
      <c r="F2024" t="s">
        <v>3214</v>
      </c>
    </row>
    <row r="2025" spans="2:5" ht="15" hidden="1" outlineLevel="1">
      <c r="B2025" t="s">
        <v>3215</v>
      </c>
      <c r="C2025" t="s">
        <v>2</v>
      </c>
      <c r="D2025" t="s">
        <v>5</v>
      </c>
      <c r="E2025" s="13">
        <v>2328480</v>
      </c>
    </row>
    <row r="2026" spans="2:6" ht="15" hidden="1" outlineLevel="1">
      <c r="B2026" t="s">
        <v>3217</v>
      </c>
      <c r="C2026" t="s">
        <v>2</v>
      </c>
      <c r="D2026" t="s">
        <v>5</v>
      </c>
      <c r="E2026" s="13">
        <v>449625</v>
      </c>
      <c r="F2026" t="s">
        <v>3217</v>
      </c>
    </row>
    <row r="2027" spans="2:6" ht="15" hidden="1" outlineLevel="1" collapsed="1">
      <c r="B2027" t="s">
        <v>3263</v>
      </c>
      <c r="C2027" t="s">
        <v>2</v>
      </c>
      <c r="D2027" t="s">
        <v>3</v>
      </c>
      <c r="E2027" s="13">
        <v>923525</v>
      </c>
      <c r="F2027" t="s">
        <v>3263</v>
      </c>
    </row>
    <row r="2028" spans="2:6" ht="15" hidden="1" outlineLevel="1">
      <c r="B2028" t="s">
        <v>3219</v>
      </c>
      <c r="C2028" t="s">
        <v>2</v>
      </c>
      <c r="D2028" t="s">
        <v>45</v>
      </c>
      <c r="E2028" s="13">
        <v>408</v>
      </c>
      <c r="F2028" t="s">
        <v>3219</v>
      </c>
    </row>
    <row r="2029" spans="2:6" ht="15" hidden="1" outlineLevel="1">
      <c r="B2029" t="s">
        <v>3264</v>
      </c>
      <c r="C2029" t="s">
        <v>2</v>
      </c>
      <c r="D2029" t="s">
        <v>1606</v>
      </c>
      <c r="E2029" s="13">
        <v>212799</v>
      </c>
      <c r="F2029" t="s">
        <v>3264</v>
      </c>
    </row>
    <row r="2030" spans="2:6" ht="15" hidden="1" outlineLevel="1">
      <c r="B2030" t="s">
        <v>3223</v>
      </c>
      <c r="C2030" t="s">
        <v>2</v>
      </c>
      <c r="D2030" t="s">
        <v>5</v>
      </c>
      <c r="E2030" s="13">
        <v>5009445</v>
      </c>
      <c r="F2030" t="s">
        <v>3223</v>
      </c>
    </row>
    <row r="2031" spans="2:6" ht="15" hidden="1" outlineLevel="1">
      <c r="B2031" t="s">
        <v>3225</v>
      </c>
      <c r="C2031" t="s">
        <v>2</v>
      </c>
      <c r="D2031" t="s">
        <v>5</v>
      </c>
      <c r="E2031" s="13">
        <v>4359663</v>
      </c>
      <c r="F2031" t="s">
        <v>3225</v>
      </c>
    </row>
    <row r="2032" spans="2:6" ht="15" hidden="1" outlineLevel="1">
      <c r="B2032" t="s">
        <v>3265</v>
      </c>
      <c r="C2032" t="s">
        <v>2</v>
      </c>
      <c r="D2032" t="s">
        <v>5</v>
      </c>
      <c r="E2032" s="13">
        <v>325584</v>
      </c>
      <c r="F2032" t="s">
        <v>3265</v>
      </c>
    </row>
    <row r="2033" spans="2:6" ht="15" hidden="1" outlineLevel="1">
      <c r="B2033" t="s">
        <v>3266</v>
      </c>
      <c r="C2033" t="s">
        <v>2</v>
      </c>
      <c r="D2033" t="s">
        <v>3</v>
      </c>
      <c r="E2033" s="13">
        <v>972910</v>
      </c>
      <c r="F2033" t="s">
        <v>3266</v>
      </c>
    </row>
    <row r="2034" spans="2:6" ht="15" hidden="1" outlineLevel="1">
      <c r="B2034" t="s">
        <v>3234</v>
      </c>
      <c r="C2034" t="s">
        <v>2</v>
      </c>
      <c r="D2034" t="s">
        <v>10</v>
      </c>
      <c r="E2034" s="13">
        <v>110448</v>
      </c>
      <c r="F2034" t="s">
        <v>3234</v>
      </c>
    </row>
    <row r="2035" spans="2:5" ht="15" hidden="1" outlineLevel="1">
      <c r="B2035" t="s">
        <v>3235</v>
      </c>
      <c r="C2035" t="s">
        <v>2</v>
      </c>
      <c r="D2035" t="s">
        <v>10</v>
      </c>
      <c r="E2035" s="13">
        <v>836334</v>
      </c>
    </row>
    <row r="2036" spans="2:6" ht="15" hidden="1" outlineLevel="1">
      <c r="B2036" t="s">
        <v>3238</v>
      </c>
      <c r="C2036" t="s">
        <v>2</v>
      </c>
      <c r="D2036" t="s">
        <v>127</v>
      </c>
      <c r="E2036" s="13">
        <v>90909</v>
      </c>
      <c r="F2036" t="s">
        <v>3238</v>
      </c>
    </row>
    <row r="2037" spans="2:6" ht="15" hidden="1" outlineLevel="1">
      <c r="B2037" t="s">
        <v>3240</v>
      </c>
      <c r="C2037" t="s">
        <v>2</v>
      </c>
      <c r="D2037" t="s">
        <v>3</v>
      </c>
      <c r="E2037" s="13">
        <v>304198</v>
      </c>
      <c r="F2037" t="s">
        <v>3241</v>
      </c>
    </row>
    <row r="2038" spans="2:5" ht="15" hidden="1" outlineLevel="1">
      <c r="B2038" t="s">
        <v>3267</v>
      </c>
      <c r="C2038" t="s">
        <v>2</v>
      </c>
      <c r="D2038" t="s">
        <v>382</v>
      </c>
      <c r="E2038" s="13">
        <v>33744</v>
      </c>
    </row>
    <row r="2039" spans="2:6" ht="15" hidden="1" outlineLevel="1">
      <c r="B2039" t="s">
        <v>3242</v>
      </c>
      <c r="C2039" t="s">
        <v>2</v>
      </c>
      <c r="D2039" t="s">
        <v>10</v>
      </c>
      <c r="E2039" s="13">
        <v>3448600</v>
      </c>
      <c r="F2039" t="s">
        <v>3242</v>
      </c>
    </row>
    <row r="2040" spans="2:5" ht="15" hidden="1" outlineLevel="1">
      <c r="B2040" t="s">
        <v>3243</v>
      </c>
      <c r="C2040" t="s">
        <v>2</v>
      </c>
      <c r="D2040" t="s">
        <v>10</v>
      </c>
      <c r="E2040" s="13">
        <v>3374406</v>
      </c>
    </row>
    <row r="2041" spans="2:6" ht="15" hidden="1" outlineLevel="1">
      <c r="B2041" t="s">
        <v>3268</v>
      </c>
      <c r="C2041" t="s">
        <v>2</v>
      </c>
      <c r="D2041" t="s">
        <v>45</v>
      </c>
      <c r="E2041" s="13">
        <v>1919997</v>
      </c>
      <c r="F2041" t="s">
        <v>3268</v>
      </c>
    </row>
    <row r="2042" spans="2:5" ht="15" hidden="1" outlineLevel="1">
      <c r="B2042" t="s">
        <v>3244</v>
      </c>
      <c r="C2042" t="s">
        <v>2</v>
      </c>
      <c r="D2042" t="s">
        <v>15</v>
      </c>
      <c r="E2042" s="13">
        <v>3385266</v>
      </c>
    </row>
    <row r="2043" spans="2:6" ht="15" hidden="1" outlineLevel="1">
      <c r="B2043" t="s">
        <v>3269</v>
      </c>
      <c r="C2043" t="s">
        <v>2</v>
      </c>
      <c r="D2043" t="s">
        <v>3</v>
      </c>
      <c r="E2043" s="13">
        <v>284540</v>
      </c>
      <c r="F2043" t="s">
        <v>3269</v>
      </c>
    </row>
    <row r="2044" spans="2:5" ht="15" hidden="1" outlineLevel="1">
      <c r="B2044" t="s">
        <v>3246</v>
      </c>
      <c r="C2044" t="s">
        <v>2</v>
      </c>
      <c r="D2044" t="s">
        <v>3</v>
      </c>
      <c r="E2044" s="13">
        <v>139650</v>
      </c>
    </row>
    <row r="2045" spans="2:6" ht="15" hidden="1" outlineLevel="1">
      <c r="B2045" t="s">
        <v>3270</v>
      </c>
      <c r="C2045" t="s">
        <v>2</v>
      </c>
      <c r="D2045" t="s">
        <v>96</v>
      </c>
      <c r="E2045" s="13">
        <v>503476</v>
      </c>
      <c r="F2045" t="s">
        <v>3270</v>
      </c>
    </row>
    <row r="2046" spans="2:6" ht="15" hidden="1" outlineLevel="1">
      <c r="B2046" t="s">
        <v>3271</v>
      </c>
      <c r="C2046" t="s">
        <v>2</v>
      </c>
      <c r="D2046" t="s">
        <v>15</v>
      </c>
      <c r="E2046" s="13">
        <v>1764</v>
      </c>
      <c r="F2046" t="s">
        <v>3271</v>
      </c>
    </row>
    <row r="2047" spans="2:5" ht="15" hidden="1" outlineLevel="1">
      <c r="B2047" t="s">
        <v>3272</v>
      </c>
      <c r="C2047" t="s">
        <v>2</v>
      </c>
      <c r="D2047" t="s">
        <v>45</v>
      </c>
      <c r="E2047" s="13">
        <v>912945</v>
      </c>
    </row>
    <row r="2048" spans="2:6" ht="15" hidden="1" outlineLevel="1">
      <c r="B2048" t="s">
        <v>3252</v>
      </c>
      <c r="C2048" t="s">
        <v>2</v>
      </c>
      <c r="D2048" t="s">
        <v>56</v>
      </c>
      <c r="E2048" s="13">
        <v>368900</v>
      </c>
      <c r="F2048" t="s">
        <v>3252</v>
      </c>
    </row>
    <row r="2049" spans="2:5" ht="15" hidden="1" outlineLevel="1">
      <c r="B2049" t="s">
        <v>3273</v>
      </c>
      <c r="C2049" t="s">
        <v>2</v>
      </c>
      <c r="D2049" t="s">
        <v>96</v>
      </c>
      <c r="E2049" s="13">
        <v>25878</v>
      </c>
    </row>
    <row r="2050" spans="2:5" ht="15" hidden="1" outlineLevel="1">
      <c r="B2050" t="s">
        <v>3274</v>
      </c>
      <c r="C2050" t="s">
        <v>2</v>
      </c>
      <c r="D2050" t="s">
        <v>56</v>
      </c>
      <c r="E2050" s="13">
        <v>1580091</v>
      </c>
    </row>
    <row r="2051" spans="2:6" ht="15" hidden="1" outlineLevel="1">
      <c r="B2051" t="s">
        <v>3275</v>
      </c>
      <c r="C2051" t="s">
        <v>2</v>
      </c>
      <c r="D2051" t="s">
        <v>5</v>
      </c>
      <c r="E2051" s="13">
        <v>20570</v>
      </c>
      <c r="F2051" t="s">
        <v>3275</v>
      </c>
    </row>
    <row r="2052" spans="2:6" ht="15" hidden="1" outlineLevel="1">
      <c r="B2052" t="s">
        <v>3276</v>
      </c>
      <c r="C2052" t="s">
        <v>2</v>
      </c>
      <c r="D2052" t="s">
        <v>56</v>
      </c>
      <c r="E2052" s="13">
        <v>753642</v>
      </c>
      <c r="F2052" t="s">
        <v>3276</v>
      </c>
    </row>
    <row r="2053" spans="2:6" ht="15" hidden="1" outlineLevel="1">
      <c r="B2053" t="s">
        <v>3277</v>
      </c>
      <c r="C2053" t="s">
        <v>2</v>
      </c>
      <c r="D2053" t="s">
        <v>15</v>
      </c>
      <c r="E2053" s="13">
        <v>311330</v>
      </c>
      <c r="F2053" t="s">
        <v>3250</v>
      </c>
    </row>
    <row r="2054" spans="2:6" ht="15" hidden="1" outlineLevel="1">
      <c r="B2054" t="s">
        <v>3253</v>
      </c>
      <c r="C2054" t="s">
        <v>2</v>
      </c>
      <c r="D2054" t="s">
        <v>76</v>
      </c>
      <c r="E2054" s="13">
        <v>28380</v>
      </c>
      <c r="F2054" t="s">
        <v>3253</v>
      </c>
    </row>
    <row r="2055" spans="2:6" ht="15" hidden="1" outlineLevel="1">
      <c r="B2055" t="s">
        <v>3278</v>
      </c>
      <c r="C2055" t="s">
        <v>2</v>
      </c>
      <c r="D2055" t="s">
        <v>80</v>
      </c>
      <c r="E2055" s="13">
        <v>259671</v>
      </c>
      <c r="F2055" t="s">
        <v>3278</v>
      </c>
    </row>
    <row r="2056" spans="2:6" ht="15" hidden="1" outlineLevel="1">
      <c r="B2056" t="s">
        <v>3255</v>
      </c>
      <c r="C2056" t="s">
        <v>2</v>
      </c>
      <c r="D2056" t="s">
        <v>3</v>
      </c>
      <c r="E2056" s="13">
        <v>587821</v>
      </c>
      <c r="F2056" t="s">
        <v>3255</v>
      </c>
    </row>
    <row r="2057" spans="2:6" ht="15" hidden="1" outlineLevel="1">
      <c r="B2057" t="s">
        <v>3279</v>
      </c>
      <c r="C2057" t="s">
        <v>2</v>
      </c>
      <c r="D2057" t="s">
        <v>10</v>
      </c>
      <c r="E2057" s="13">
        <v>5705232</v>
      </c>
      <c r="F2057" t="s">
        <v>3280</v>
      </c>
    </row>
    <row r="2058" spans="2:6" ht="15" hidden="1" outlineLevel="1">
      <c r="B2058" t="s">
        <v>3256</v>
      </c>
      <c r="C2058" t="s">
        <v>2</v>
      </c>
      <c r="D2058" t="s">
        <v>690</v>
      </c>
      <c r="E2058" s="13">
        <v>143910</v>
      </c>
      <c r="F2058" t="s">
        <v>3256</v>
      </c>
    </row>
    <row r="2059" spans="2:5" ht="15" hidden="1" outlineLevel="1">
      <c r="B2059" t="s">
        <v>3281</v>
      </c>
      <c r="C2059" t="s">
        <v>2</v>
      </c>
      <c r="D2059" t="s">
        <v>5</v>
      </c>
      <c r="E2059" s="13">
        <v>1509228</v>
      </c>
    </row>
    <row r="2060" spans="2:5" ht="15" hidden="1" outlineLevel="1">
      <c r="B2060" t="s">
        <v>3229</v>
      </c>
      <c r="C2060" t="s">
        <v>2</v>
      </c>
      <c r="D2060" t="s">
        <v>10</v>
      </c>
      <c r="E2060" s="13">
        <v>12525</v>
      </c>
    </row>
    <row r="2061" spans="2:6" ht="15" hidden="1" outlineLevel="1">
      <c r="B2061" t="s">
        <v>3258</v>
      </c>
      <c r="C2061" t="s">
        <v>2</v>
      </c>
      <c r="D2061" t="s">
        <v>3</v>
      </c>
      <c r="E2061" s="13">
        <v>1535180</v>
      </c>
      <c r="F2061" t="s">
        <v>3282</v>
      </c>
    </row>
    <row r="2062" spans="2:6" ht="15" hidden="1" outlineLevel="1">
      <c r="B2062" t="s">
        <v>3283</v>
      </c>
      <c r="C2062" t="s">
        <v>2</v>
      </c>
      <c r="D2062" t="s">
        <v>3</v>
      </c>
      <c r="E2062" s="13">
        <v>8050</v>
      </c>
      <c r="F2062" t="s">
        <v>3283</v>
      </c>
    </row>
    <row r="2063" spans="1:5" ht="15" collapsed="1">
      <c r="A2063" t="s">
        <v>2108</v>
      </c>
      <c r="D2063" s="1">
        <f>COUNTA(D2064:D2129)</f>
        <v>66</v>
      </c>
      <c r="E2063" s="12">
        <f>SUM(E2064:E2129)</f>
        <v>107535564</v>
      </c>
    </row>
    <row r="2064" spans="2:6" ht="15" hidden="1" outlineLevel="1">
      <c r="B2064" t="s">
        <v>2109</v>
      </c>
      <c r="C2064" t="s">
        <v>9</v>
      </c>
      <c r="D2064" t="s">
        <v>3</v>
      </c>
      <c r="E2064" s="13">
        <v>11958208</v>
      </c>
      <c r="F2064" t="s">
        <v>2110</v>
      </c>
    </row>
    <row r="2065" spans="2:6" ht="15" hidden="1" outlineLevel="1">
      <c r="B2065" t="s">
        <v>2111</v>
      </c>
      <c r="C2065" t="s">
        <v>9</v>
      </c>
      <c r="D2065" t="s">
        <v>10</v>
      </c>
      <c r="E2065" s="13">
        <v>358112</v>
      </c>
      <c r="F2065" t="s">
        <v>2111</v>
      </c>
    </row>
    <row r="2066" spans="2:6" ht="15" hidden="1" outlineLevel="1">
      <c r="B2066" t="s">
        <v>2112</v>
      </c>
      <c r="C2066" t="s">
        <v>9</v>
      </c>
      <c r="D2066" t="s">
        <v>5</v>
      </c>
      <c r="E2066" s="13">
        <v>49078</v>
      </c>
      <c r="F2066" t="s">
        <v>2112</v>
      </c>
    </row>
    <row r="2067" spans="2:5" ht="15" hidden="1" outlineLevel="1">
      <c r="B2067" t="s">
        <v>2113</v>
      </c>
      <c r="C2067" t="s">
        <v>9</v>
      </c>
      <c r="D2067" t="s">
        <v>80</v>
      </c>
      <c r="E2067" s="13">
        <v>123615</v>
      </c>
    </row>
    <row r="2068" spans="2:6" ht="15" hidden="1" outlineLevel="1">
      <c r="B2068" t="s">
        <v>2114</v>
      </c>
      <c r="C2068" t="s">
        <v>9</v>
      </c>
      <c r="D2068" t="s">
        <v>3</v>
      </c>
      <c r="E2068" s="13">
        <v>383838</v>
      </c>
      <c r="F2068" t="s">
        <v>2114</v>
      </c>
    </row>
    <row r="2069" spans="2:6" ht="15" hidden="1" outlineLevel="1">
      <c r="B2069" t="s">
        <v>2115</v>
      </c>
      <c r="C2069" t="s">
        <v>9</v>
      </c>
      <c r="D2069" t="s">
        <v>56</v>
      </c>
      <c r="E2069" s="13">
        <v>226590</v>
      </c>
      <c r="F2069" t="s">
        <v>2115</v>
      </c>
    </row>
    <row r="2070" spans="2:6" ht="15" hidden="1" outlineLevel="1">
      <c r="B2070" t="s">
        <v>2116</v>
      </c>
      <c r="C2070" t="s">
        <v>9</v>
      </c>
      <c r="D2070" t="s">
        <v>71</v>
      </c>
      <c r="E2070" s="13">
        <v>3360</v>
      </c>
      <c r="F2070" t="s">
        <v>2116</v>
      </c>
    </row>
    <row r="2071" spans="2:5" ht="15" hidden="1" outlineLevel="1">
      <c r="B2071" t="s">
        <v>2117</v>
      </c>
      <c r="C2071" t="s">
        <v>9</v>
      </c>
      <c r="D2071" t="s">
        <v>3</v>
      </c>
      <c r="E2071" s="13">
        <v>3467408</v>
      </c>
    </row>
    <row r="2072" spans="2:6" ht="15" hidden="1" outlineLevel="1">
      <c r="B2072" t="s">
        <v>2118</v>
      </c>
      <c r="C2072" t="s">
        <v>9</v>
      </c>
      <c r="D2072" t="s">
        <v>15</v>
      </c>
      <c r="E2072" s="13">
        <v>777692</v>
      </c>
      <c r="F2072" t="s">
        <v>2118</v>
      </c>
    </row>
    <row r="2073" spans="2:6" ht="15" hidden="1" outlineLevel="1">
      <c r="B2073" t="s">
        <v>2119</v>
      </c>
      <c r="C2073" t="s">
        <v>9</v>
      </c>
      <c r="D2073" t="s">
        <v>382</v>
      </c>
      <c r="E2073" s="13">
        <v>10650</v>
      </c>
      <c r="F2073" t="s">
        <v>2119</v>
      </c>
    </row>
    <row r="2074" spans="2:7" ht="15" hidden="1" outlineLevel="1">
      <c r="B2074" t="s">
        <v>2120</v>
      </c>
      <c r="C2074" t="s">
        <v>9</v>
      </c>
      <c r="D2074" t="s">
        <v>223</v>
      </c>
      <c r="E2074" s="13">
        <v>4749932</v>
      </c>
      <c r="F2074" t="s">
        <v>4291</v>
      </c>
      <c r="G2074" t="s">
        <v>2121</v>
      </c>
    </row>
    <row r="2075" spans="2:6" ht="15" hidden="1" outlineLevel="1">
      <c r="B2075" t="s">
        <v>2122</v>
      </c>
      <c r="C2075" t="s">
        <v>9</v>
      </c>
      <c r="D2075" t="s">
        <v>3</v>
      </c>
      <c r="E2075" s="13">
        <v>118320</v>
      </c>
      <c r="F2075" t="s">
        <v>2122</v>
      </c>
    </row>
    <row r="2076" spans="2:6" ht="15" hidden="1" outlineLevel="1">
      <c r="B2076" t="s">
        <v>2123</v>
      </c>
      <c r="C2076" t="s">
        <v>9</v>
      </c>
      <c r="D2076" t="s">
        <v>15</v>
      </c>
      <c r="E2076" s="13">
        <v>4472</v>
      </c>
      <c r="F2076" t="s">
        <v>2123</v>
      </c>
    </row>
    <row r="2077" spans="2:7" ht="15" hidden="1" outlineLevel="1">
      <c r="B2077" t="s">
        <v>2124</v>
      </c>
      <c r="C2077" t="s">
        <v>9</v>
      </c>
      <c r="D2077" t="s">
        <v>105</v>
      </c>
      <c r="E2077" s="13">
        <v>1090796</v>
      </c>
      <c r="F2077" t="s">
        <v>2124</v>
      </c>
      <c r="G2077" t="s">
        <v>2125</v>
      </c>
    </row>
    <row r="2078" spans="2:6" ht="15" hidden="1" outlineLevel="1">
      <c r="B2078" t="s">
        <v>2126</v>
      </c>
      <c r="C2078" t="s">
        <v>9</v>
      </c>
      <c r="D2078" t="s">
        <v>119</v>
      </c>
      <c r="E2078" s="13">
        <v>3595152</v>
      </c>
      <c r="F2078" t="s">
        <v>2126</v>
      </c>
    </row>
    <row r="2079" spans="2:5" ht="15" hidden="1" outlineLevel="1">
      <c r="B2079" t="s">
        <v>2127</v>
      </c>
      <c r="C2079" t="s">
        <v>9</v>
      </c>
      <c r="D2079" t="s">
        <v>5</v>
      </c>
      <c r="E2079" s="13">
        <v>19309150</v>
      </c>
    </row>
    <row r="2080" spans="2:6" ht="15" hidden="1" outlineLevel="1">
      <c r="B2080" t="s">
        <v>2128</v>
      </c>
      <c r="C2080" t="s">
        <v>9</v>
      </c>
      <c r="D2080" t="s">
        <v>3</v>
      </c>
      <c r="E2080" s="13">
        <v>277574</v>
      </c>
      <c r="F2080" t="s">
        <v>2128</v>
      </c>
    </row>
    <row r="2081" spans="2:6" ht="15" hidden="1" outlineLevel="1">
      <c r="B2081" t="s">
        <v>2129</v>
      </c>
      <c r="C2081" t="s">
        <v>9</v>
      </c>
      <c r="D2081" t="s">
        <v>3</v>
      </c>
      <c r="E2081" s="13">
        <v>12408</v>
      </c>
      <c r="F2081" t="s">
        <v>2129</v>
      </c>
    </row>
    <row r="2082" spans="2:6" ht="15" hidden="1" outlineLevel="1">
      <c r="B2082" t="s">
        <v>2130</v>
      </c>
      <c r="C2082" t="s">
        <v>9</v>
      </c>
      <c r="D2082" t="s">
        <v>76</v>
      </c>
      <c r="E2082" s="13">
        <v>154814</v>
      </c>
      <c r="F2082" t="s">
        <v>2130</v>
      </c>
    </row>
    <row r="2083" spans="2:6" ht="15" hidden="1" outlineLevel="1">
      <c r="B2083" t="s">
        <v>2131</v>
      </c>
      <c r="C2083" t="s">
        <v>9</v>
      </c>
      <c r="D2083" t="s">
        <v>94</v>
      </c>
      <c r="E2083" s="13">
        <v>280</v>
      </c>
      <c r="F2083" t="s">
        <v>2131</v>
      </c>
    </row>
    <row r="2084" spans="2:6" ht="15" hidden="1" outlineLevel="1">
      <c r="B2084" t="s">
        <v>2132</v>
      </c>
      <c r="C2084" t="s">
        <v>9</v>
      </c>
      <c r="D2084" t="s">
        <v>3</v>
      </c>
      <c r="E2084" s="13">
        <v>2759275</v>
      </c>
      <c r="F2084" t="s">
        <v>2132</v>
      </c>
    </row>
    <row r="2085" spans="2:5" ht="15" hidden="1" outlineLevel="1">
      <c r="B2085" t="s">
        <v>2133</v>
      </c>
      <c r="C2085" t="s">
        <v>9</v>
      </c>
      <c r="D2085" t="s">
        <v>5</v>
      </c>
      <c r="E2085" s="13">
        <v>509139</v>
      </c>
    </row>
    <row r="2086" spans="2:5" ht="15" hidden="1" outlineLevel="1">
      <c r="B2086" t="s">
        <v>2134</v>
      </c>
      <c r="C2086" t="s">
        <v>9</v>
      </c>
      <c r="D2086" t="s">
        <v>80</v>
      </c>
      <c r="E2086" s="13">
        <v>3179880</v>
      </c>
    </row>
    <row r="2087" spans="2:6" ht="15" hidden="1" outlineLevel="1">
      <c r="B2087" t="s">
        <v>2135</v>
      </c>
      <c r="C2087" t="s">
        <v>9</v>
      </c>
      <c r="D2087" t="s">
        <v>10</v>
      </c>
      <c r="E2087" s="13">
        <v>3852800</v>
      </c>
      <c r="F2087" t="s">
        <v>2135</v>
      </c>
    </row>
    <row r="2088" spans="2:6" ht="15" hidden="1" outlineLevel="1">
      <c r="B2088" t="s">
        <v>2136</v>
      </c>
      <c r="C2088" t="s">
        <v>9</v>
      </c>
      <c r="D2088" t="s">
        <v>3</v>
      </c>
      <c r="E2088" s="13">
        <v>356070</v>
      </c>
      <c r="F2088" t="s">
        <v>2136</v>
      </c>
    </row>
    <row r="2089" spans="2:6" ht="15" hidden="1" outlineLevel="1">
      <c r="B2089" t="s">
        <v>2137</v>
      </c>
      <c r="C2089" t="s">
        <v>9</v>
      </c>
      <c r="D2089" t="s">
        <v>3</v>
      </c>
      <c r="E2089" s="13">
        <v>65349</v>
      </c>
      <c r="F2089" t="s">
        <v>2137</v>
      </c>
    </row>
    <row r="2090" spans="2:9" ht="15" hidden="1" outlineLevel="1">
      <c r="B2090" t="s">
        <v>2138</v>
      </c>
      <c r="C2090" t="s">
        <v>9</v>
      </c>
      <c r="D2090" t="s">
        <v>105</v>
      </c>
      <c r="E2090" s="13">
        <v>5479980</v>
      </c>
      <c r="F2090" t="s">
        <v>4292</v>
      </c>
      <c r="G2090" t="s">
        <v>4293</v>
      </c>
      <c r="H2090" t="s">
        <v>2138</v>
      </c>
      <c r="I2090" t="s">
        <v>2139</v>
      </c>
    </row>
    <row r="2091" spans="2:6" ht="15" hidden="1" outlineLevel="1">
      <c r="B2091" t="s">
        <v>2140</v>
      </c>
      <c r="C2091" t="s">
        <v>9</v>
      </c>
      <c r="D2091" t="s">
        <v>3</v>
      </c>
      <c r="E2091" s="13">
        <v>381351</v>
      </c>
      <c r="F2091" t="s">
        <v>2140</v>
      </c>
    </row>
    <row r="2092" spans="2:6" ht="15" hidden="1" outlineLevel="1">
      <c r="B2092" t="s">
        <v>2141</v>
      </c>
      <c r="C2092" t="s">
        <v>9</v>
      </c>
      <c r="D2092" t="s">
        <v>3</v>
      </c>
      <c r="E2092" s="13">
        <v>1052388</v>
      </c>
      <c r="F2092" t="s">
        <v>2141</v>
      </c>
    </row>
    <row r="2093" spans="2:6" ht="15" hidden="1" outlineLevel="1">
      <c r="B2093" t="s">
        <v>2142</v>
      </c>
      <c r="C2093" t="s">
        <v>9</v>
      </c>
      <c r="D2093" t="s">
        <v>3</v>
      </c>
      <c r="E2093" s="13">
        <v>651105</v>
      </c>
      <c r="F2093" t="s">
        <v>2142</v>
      </c>
    </row>
    <row r="2094" spans="2:6" ht="15" hidden="1" outlineLevel="1">
      <c r="B2094" t="s">
        <v>2143</v>
      </c>
      <c r="C2094" t="s">
        <v>9</v>
      </c>
      <c r="D2094" t="s">
        <v>10</v>
      </c>
      <c r="E2094" s="13">
        <v>8276950</v>
      </c>
      <c r="F2094" t="s">
        <v>2143</v>
      </c>
    </row>
    <row r="2095" spans="2:6" ht="15" hidden="1" outlineLevel="1" collapsed="1">
      <c r="B2095" t="s">
        <v>2144</v>
      </c>
      <c r="C2095" t="s">
        <v>9</v>
      </c>
      <c r="D2095" t="s">
        <v>15</v>
      </c>
      <c r="E2095" s="13">
        <v>243672</v>
      </c>
      <c r="F2095" t="s">
        <v>2144</v>
      </c>
    </row>
    <row r="2096" spans="2:6" ht="15" hidden="1" outlineLevel="1">
      <c r="B2096" t="s">
        <v>2145</v>
      </c>
      <c r="C2096" t="s">
        <v>9</v>
      </c>
      <c r="D2096" t="s">
        <v>127</v>
      </c>
      <c r="E2096" s="13">
        <v>388120</v>
      </c>
      <c r="F2096" t="s">
        <v>2146</v>
      </c>
    </row>
    <row r="2097" spans="2:6" ht="15" hidden="1" outlineLevel="1">
      <c r="B2097" t="s">
        <v>2147</v>
      </c>
      <c r="C2097" t="s">
        <v>9</v>
      </c>
      <c r="D2097" t="s">
        <v>5</v>
      </c>
      <c r="E2097" s="13">
        <v>17686638</v>
      </c>
      <c r="F2097" t="s">
        <v>2148</v>
      </c>
    </row>
    <row r="2098" spans="2:6" ht="15" hidden="1" outlineLevel="1">
      <c r="B2098" t="s">
        <v>2149</v>
      </c>
      <c r="C2098" t="s">
        <v>2</v>
      </c>
      <c r="D2098" t="s">
        <v>5</v>
      </c>
      <c r="E2098" s="13">
        <v>406326</v>
      </c>
      <c r="F2098" t="s">
        <v>2149</v>
      </c>
    </row>
    <row r="2099" spans="2:6" ht="15" hidden="1" outlineLevel="1">
      <c r="B2099" t="s">
        <v>2150</v>
      </c>
      <c r="C2099" t="s">
        <v>2</v>
      </c>
      <c r="D2099" t="s">
        <v>3</v>
      </c>
      <c r="E2099" s="13">
        <v>26319</v>
      </c>
      <c r="F2099" t="s">
        <v>2150</v>
      </c>
    </row>
    <row r="2100" spans="2:6" ht="15" hidden="1" outlineLevel="1">
      <c r="B2100" t="s">
        <v>2112</v>
      </c>
      <c r="C2100" t="s">
        <v>2</v>
      </c>
      <c r="D2100" t="s">
        <v>3</v>
      </c>
      <c r="E2100" s="13">
        <v>69500</v>
      </c>
      <c r="F2100" t="s">
        <v>2112</v>
      </c>
    </row>
    <row r="2101" spans="2:6" ht="15" hidden="1" outlineLevel="1">
      <c r="B2101" t="s">
        <v>2151</v>
      </c>
      <c r="C2101" t="s">
        <v>2</v>
      </c>
      <c r="D2101" t="s">
        <v>129</v>
      </c>
      <c r="E2101" s="13">
        <v>1173</v>
      </c>
      <c r="F2101" t="s">
        <v>2151</v>
      </c>
    </row>
    <row r="2102" spans="2:6" ht="15" hidden="1" outlineLevel="1">
      <c r="B2102" t="s">
        <v>2116</v>
      </c>
      <c r="C2102" t="s">
        <v>2</v>
      </c>
      <c r="D2102" t="s">
        <v>71</v>
      </c>
      <c r="E2102" s="13">
        <v>69513</v>
      </c>
      <c r="F2102" t="s">
        <v>2116</v>
      </c>
    </row>
    <row r="2103" spans="2:6" ht="15" hidden="1" outlineLevel="1">
      <c r="B2103" t="s">
        <v>2152</v>
      </c>
      <c r="C2103" t="s">
        <v>2</v>
      </c>
      <c r="D2103" t="s">
        <v>71</v>
      </c>
      <c r="E2103" s="13">
        <v>661986</v>
      </c>
      <c r="F2103" t="s">
        <v>2152</v>
      </c>
    </row>
    <row r="2104" spans="2:6" ht="15" hidden="1" outlineLevel="1">
      <c r="B2104" t="s">
        <v>2153</v>
      </c>
      <c r="C2104" t="s">
        <v>2</v>
      </c>
      <c r="D2104" t="s">
        <v>3</v>
      </c>
      <c r="E2104" s="13">
        <v>80620</v>
      </c>
      <c r="F2104" t="s">
        <v>2153</v>
      </c>
    </row>
    <row r="2105" spans="2:5" ht="15" hidden="1" outlineLevel="1">
      <c r="B2105" t="s">
        <v>2154</v>
      </c>
      <c r="C2105" t="s">
        <v>2</v>
      </c>
      <c r="D2105" t="s">
        <v>10</v>
      </c>
      <c r="E2105" s="13">
        <v>2496640</v>
      </c>
    </row>
    <row r="2106" spans="2:6" ht="15" hidden="1" outlineLevel="1">
      <c r="B2106" t="s">
        <v>2123</v>
      </c>
      <c r="C2106" t="s">
        <v>2</v>
      </c>
      <c r="D2106" t="s">
        <v>760</v>
      </c>
      <c r="E2106" s="13">
        <v>324</v>
      </c>
      <c r="F2106" t="s">
        <v>2123</v>
      </c>
    </row>
    <row r="2107" spans="2:6" ht="15" hidden="1" outlineLevel="1">
      <c r="B2107" t="s">
        <v>2155</v>
      </c>
      <c r="C2107" t="s">
        <v>2</v>
      </c>
      <c r="D2107" t="s">
        <v>15</v>
      </c>
      <c r="E2107" s="13">
        <v>29432</v>
      </c>
      <c r="F2107" t="s">
        <v>2155</v>
      </c>
    </row>
    <row r="2108" spans="2:6" ht="15" hidden="1" outlineLevel="1">
      <c r="B2108" t="s">
        <v>2126</v>
      </c>
      <c r="C2108" t="s">
        <v>2</v>
      </c>
      <c r="D2108" t="s">
        <v>45</v>
      </c>
      <c r="E2108" s="13">
        <v>28676</v>
      </c>
      <c r="F2108" t="s">
        <v>2126</v>
      </c>
    </row>
    <row r="2109" spans="2:6" ht="15" hidden="1" outlineLevel="1">
      <c r="B2109" t="s">
        <v>2110</v>
      </c>
      <c r="C2109" t="s">
        <v>2</v>
      </c>
      <c r="D2109" t="s">
        <v>3</v>
      </c>
      <c r="E2109" s="13">
        <v>43320</v>
      </c>
      <c r="F2109" t="s">
        <v>2110</v>
      </c>
    </row>
    <row r="2110" spans="2:5" ht="15" hidden="1" outlineLevel="1">
      <c r="B2110" t="s">
        <v>2127</v>
      </c>
      <c r="C2110" t="s">
        <v>2</v>
      </c>
      <c r="D2110" t="s">
        <v>5</v>
      </c>
      <c r="E2110" s="13">
        <v>1052610</v>
      </c>
    </row>
    <row r="2111" spans="2:5" ht="15" hidden="1" outlineLevel="1">
      <c r="B2111" t="s">
        <v>2156</v>
      </c>
      <c r="C2111" t="s">
        <v>2</v>
      </c>
      <c r="D2111" t="s">
        <v>3</v>
      </c>
      <c r="E2111" s="13">
        <v>281728</v>
      </c>
    </row>
    <row r="2112" spans="2:6" ht="15" hidden="1" outlineLevel="1" collapsed="1">
      <c r="B2112" t="s">
        <v>2157</v>
      </c>
      <c r="C2112" t="s">
        <v>2</v>
      </c>
      <c r="D2112" t="s">
        <v>3</v>
      </c>
      <c r="E2112" s="13">
        <v>290950</v>
      </c>
      <c r="F2112" t="s">
        <v>2157</v>
      </c>
    </row>
    <row r="2113" spans="2:6" ht="15" hidden="1" outlineLevel="1">
      <c r="B2113" t="s">
        <v>2158</v>
      </c>
      <c r="C2113" t="s">
        <v>2</v>
      </c>
      <c r="D2113" t="s">
        <v>56</v>
      </c>
      <c r="E2113" s="13">
        <v>199680</v>
      </c>
      <c r="F2113" t="s">
        <v>2158</v>
      </c>
    </row>
    <row r="2114" spans="2:6" ht="15" hidden="1" outlineLevel="1">
      <c r="B2114" t="s">
        <v>2129</v>
      </c>
      <c r="C2114" t="s">
        <v>2</v>
      </c>
      <c r="D2114" t="s">
        <v>3</v>
      </c>
      <c r="E2114" s="13">
        <v>126553</v>
      </c>
      <c r="F2114" t="s">
        <v>2129</v>
      </c>
    </row>
    <row r="2115" spans="2:6" ht="15" hidden="1" outlineLevel="1">
      <c r="B2115" t="s">
        <v>2159</v>
      </c>
      <c r="C2115" t="s">
        <v>2</v>
      </c>
      <c r="D2115" t="s">
        <v>3</v>
      </c>
      <c r="E2115" s="13">
        <v>388260</v>
      </c>
      <c r="F2115" t="s">
        <v>2159</v>
      </c>
    </row>
    <row r="2116" spans="2:6" ht="15" hidden="1" outlineLevel="1">
      <c r="B2116" t="s">
        <v>2160</v>
      </c>
      <c r="C2116" t="s">
        <v>2</v>
      </c>
      <c r="D2116" t="s">
        <v>71</v>
      </c>
      <c r="E2116" s="13">
        <v>236094</v>
      </c>
      <c r="F2116" t="s">
        <v>2160</v>
      </c>
    </row>
    <row r="2117" spans="2:6" ht="15" hidden="1" outlineLevel="1">
      <c r="B2117" t="s">
        <v>2130</v>
      </c>
      <c r="C2117" t="s">
        <v>2</v>
      </c>
      <c r="D2117" t="s">
        <v>110</v>
      </c>
      <c r="E2117" s="13">
        <v>27</v>
      </c>
      <c r="F2117" t="s">
        <v>2130</v>
      </c>
    </row>
    <row r="2118" spans="2:6" ht="15" hidden="1" outlineLevel="1">
      <c r="B2118" t="s">
        <v>2131</v>
      </c>
      <c r="C2118" t="s">
        <v>2</v>
      </c>
      <c r="D2118" t="s">
        <v>94</v>
      </c>
      <c r="E2118" s="13">
        <v>305486</v>
      </c>
      <c r="F2118" t="s">
        <v>2131</v>
      </c>
    </row>
    <row r="2119" spans="2:5" ht="15" hidden="1" outlineLevel="1">
      <c r="B2119" t="s">
        <v>2133</v>
      </c>
      <c r="C2119" t="s">
        <v>2</v>
      </c>
      <c r="D2119" t="s">
        <v>5</v>
      </c>
      <c r="E2119" s="13">
        <v>5707260</v>
      </c>
    </row>
    <row r="2120" spans="2:6" ht="15" hidden="1" outlineLevel="1">
      <c r="B2120" t="s">
        <v>2161</v>
      </c>
      <c r="C2120" t="s">
        <v>2</v>
      </c>
      <c r="D2120" t="s">
        <v>3</v>
      </c>
      <c r="E2120" s="13">
        <v>489024</v>
      </c>
      <c r="F2120" t="s">
        <v>2161</v>
      </c>
    </row>
    <row r="2121" spans="2:6" ht="15" hidden="1" outlineLevel="1">
      <c r="B2121" t="s">
        <v>2162</v>
      </c>
      <c r="C2121" t="s">
        <v>2</v>
      </c>
      <c r="D2121" t="s">
        <v>3</v>
      </c>
      <c r="E2121" s="13">
        <v>108644</v>
      </c>
      <c r="F2121" t="s">
        <v>2162</v>
      </c>
    </row>
    <row r="2122" spans="2:6" ht="15" hidden="1" outlineLevel="1">
      <c r="B2122" t="s">
        <v>2163</v>
      </c>
      <c r="C2122" t="s">
        <v>2</v>
      </c>
      <c r="D2122" t="s">
        <v>3</v>
      </c>
      <c r="E2122" s="13">
        <v>135975</v>
      </c>
      <c r="F2122" t="s">
        <v>2163</v>
      </c>
    </row>
    <row r="2123" spans="2:6" ht="15" hidden="1" outlineLevel="1">
      <c r="B2123" t="s">
        <v>2137</v>
      </c>
      <c r="C2123" t="s">
        <v>2</v>
      </c>
      <c r="D2123" t="s">
        <v>3</v>
      </c>
      <c r="E2123" s="13">
        <v>63384</v>
      </c>
      <c r="F2123" t="s">
        <v>2137</v>
      </c>
    </row>
    <row r="2124" spans="2:6" ht="15" hidden="1" outlineLevel="1">
      <c r="B2124" t="s">
        <v>2164</v>
      </c>
      <c r="C2124" t="s">
        <v>2</v>
      </c>
      <c r="D2124" t="s">
        <v>71</v>
      </c>
      <c r="E2124" s="13">
        <v>315296</v>
      </c>
      <c r="F2124" t="s">
        <v>2164</v>
      </c>
    </row>
    <row r="2125" spans="2:6" ht="15" hidden="1" outlineLevel="1">
      <c r="B2125" t="s">
        <v>2140</v>
      </c>
      <c r="C2125" t="s">
        <v>2</v>
      </c>
      <c r="D2125" t="s">
        <v>10</v>
      </c>
      <c r="E2125" s="13">
        <v>1948827</v>
      </c>
      <c r="F2125" t="s">
        <v>2140</v>
      </c>
    </row>
    <row r="2126" spans="2:6" ht="15" hidden="1" outlineLevel="1">
      <c r="B2126" t="s">
        <v>2165</v>
      </c>
      <c r="C2126" t="s">
        <v>2</v>
      </c>
      <c r="D2126" t="s">
        <v>71</v>
      </c>
      <c r="E2126" s="13">
        <v>32689</v>
      </c>
      <c r="F2126" t="s">
        <v>2165</v>
      </c>
    </row>
    <row r="2127" spans="2:6" ht="15" hidden="1" outlineLevel="1">
      <c r="B2127" t="s">
        <v>2166</v>
      </c>
      <c r="C2127" t="s">
        <v>2</v>
      </c>
      <c r="D2127" t="s">
        <v>56</v>
      </c>
      <c r="E2127" s="13">
        <v>330372</v>
      </c>
      <c r="F2127" t="s">
        <v>2166</v>
      </c>
    </row>
    <row r="2128" spans="2:6" ht="15" hidden="1" outlineLevel="1">
      <c r="B2128" t="s">
        <v>2144</v>
      </c>
      <c r="C2128" t="s">
        <v>2</v>
      </c>
      <c r="D2128" t="s">
        <v>3</v>
      </c>
      <c r="E2128" s="13">
        <v>19402</v>
      </c>
      <c r="F2128" t="s">
        <v>2144</v>
      </c>
    </row>
    <row r="2129" spans="2:6" ht="15" hidden="1" outlineLevel="1">
      <c r="B2129" t="s">
        <v>2167</v>
      </c>
      <c r="C2129" t="s">
        <v>2</v>
      </c>
      <c r="D2129" t="s">
        <v>10</v>
      </c>
      <c r="E2129" s="13">
        <v>35308</v>
      </c>
      <c r="F2129" t="s">
        <v>2168</v>
      </c>
    </row>
    <row r="2130" spans="1:5" ht="15" collapsed="1">
      <c r="A2130" t="s">
        <v>2063</v>
      </c>
      <c r="D2130" s="1">
        <f>COUNTA(D2131:D2170)</f>
        <v>40</v>
      </c>
      <c r="E2130" s="12">
        <f>SUM(E2131:E2170)</f>
        <v>77000666</v>
      </c>
    </row>
    <row r="2131" spans="2:6" ht="15" hidden="1" outlineLevel="1">
      <c r="B2131" t="s">
        <v>2064</v>
      </c>
      <c r="C2131" t="s">
        <v>9</v>
      </c>
      <c r="D2131" t="s">
        <v>80</v>
      </c>
      <c r="E2131" s="13">
        <v>964910</v>
      </c>
      <c r="F2131" t="s">
        <v>2065</v>
      </c>
    </row>
    <row r="2132" spans="2:6" ht="15" hidden="1" outlineLevel="1">
      <c r="B2132" t="s">
        <v>2066</v>
      </c>
      <c r="C2132" t="s">
        <v>9</v>
      </c>
      <c r="D2132" t="s">
        <v>5</v>
      </c>
      <c r="E2132" s="13">
        <v>358758</v>
      </c>
      <c r="F2132" t="s">
        <v>2067</v>
      </c>
    </row>
    <row r="2133" spans="2:6" ht="15" hidden="1" outlineLevel="1">
      <c r="B2133" t="s">
        <v>2068</v>
      </c>
      <c r="C2133" t="s">
        <v>9</v>
      </c>
      <c r="D2133" t="s">
        <v>111</v>
      </c>
      <c r="E2133" s="13">
        <v>3588885</v>
      </c>
      <c r="F2133" t="s">
        <v>2069</v>
      </c>
    </row>
    <row r="2134" spans="2:6" ht="15" hidden="1" outlineLevel="1">
      <c r="B2134" t="s">
        <v>2070</v>
      </c>
      <c r="C2134" t="s">
        <v>9</v>
      </c>
      <c r="D2134" t="s">
        <v>111</v>
      </c>
      <c r="E2134" s="13">
        <v>3699717</v>
      </c>
      <c r="F2134" t="s">
        <v>2071</v>
      </c>
    </row>
    <row r="2135" spans="2:5" ht="15" hidden="1" outlineLevel="1">
      <c r="B2135" t="s">
        <v>2072</v>
      </c>
      <c r="C2135" t="s">
        <v>9</v>
      </c>
      <c r="D2135" t="s">
        <v>45</v>
      </c>
      <c r="E2135" s="13">
        <v>4556728</v>
      </c>
    </row>
    <row r="2136" spans="2:6" ht="15" hidden="1" outlineLevel="1">
      <c r="B2136" t="s">
        <v>2073</v>
      </c>
      <c r="C2136" t="s">
        <v>9</v>
      </c>
      <c r="D2136" t="s">
        <v>45</v>
      </c>
      <c r="E2136" s="13">
        <v>772750</v>
      </c>
      <c r="F2136" t="s">
        <v>2074</v>
      </c>
    </row>
    <row r="2137" spans="2:6" ht="15" hidden="1" outlineLevel="1">
      <c r="B2137" t="s">
        <v>2075</v>
      </c>
      <c r="C2137" t="s">
        <v>9</v>
      </c>
      <c r="D2137" t="s">
        <v>5</v>
      </c>
      <c r="E2137" s="13">
        <v>14470407</v>
      </c>
      <c r="F2137" t="s">
        <v>2076</v>
      </c>
    </row>
    <row r="2138" spans="2:6" ht="15" hidden="1" outlineLevel="1">
      <c r="B2138" t="s">
        <v>2077</v>
      </c>
      <c r="C2138" t="s">
        <v>9</v>
      </c>
      <c r="D2138" t="s">
        <v>5</v>
      </c>
      <c r="E2138" s="13">
        <v>439704</v>
      </c>
      <c r="F2138" t="s">
        <v>2078</v>
      </c>
    </row>
    <row r="2139" spans="2:6" ht="15" hidden="1" outlineLevel="1">
      <c r="B2139" t="s">
        <v>2079</v>
      </c>
      <c r="C2139" t="s">
        <v>9</v>
      </c>
      <c r="D2139" t="s">
        <v>5</v>
      </c>
      <c r="E2139" s="13">
        <v>6549740</v>
      </c>
      <c r="F2139" t="s">
        <v>2080</v>
      </c>
    </row>
    <row r="2140" spans="2:5" ht="15" hidden="1" outlineLevel="1">
      <c r="B2140" t="s">
        <v>2081</v>
      </c>
      <c r="C2140" t="s">
        <v>9</v>
      </c>
      <c r="D2140" t="s">
        <v>220</v>
      </c>
      <c r="E2140" s="13">
        <v>34230</v>
      </c>
    </row>
    <row r="2141" spans="2:6" ht="15" hidden="1" outlineLevel="1">
      <c r="B2141" t="s">
        <v>2082</v>
      </c>
      <c r="C2141" t="s">
        <v>9</v>
      </c>
      <c r="D2141" t="s">
        <v>15</v>
      </c>
      <c r="E2141" s="13">
        <v>17473</v>
      </c>
      <c r="F2141" t="s">
        <v>2082</v>
      </c>
    </row>
    <row r="2142" spans="2:6" ht="15" hidden="1" outlineLevel="1">
      <c r="B2142" t="s">
        <v>2083</v>
      </c>
      <c r="C2142" t="s">
        <v>9</v>
      </c>
      <c r="D2142" t="s">
        <v>690</v>
      </c>
      <c r="E2142" s="13">
        <v>11285</v>
      </c>
      <c r="F2142" t="s">
        <v>2083</v>
      </c>
    </row>
    <row r="2143" spans="2:6" ht="15" hidden="1" outlineLevel="1">
      <c r="B2143" t="s">
        <v>2084</v>
      </c>
      <c r="C2143" t="s">
        <v>9</v>
      </c>
      <c r="D2143" t="s">
        <v>5</v>
      </c>
      <c r="E2143" s="13">
        <v>4142</v>
      </c>
      <c r="F2143" t="s">
        <v>2084</v>
      </c>
    </row>
    <row r="2144" spans="2:5" ht="15" hidden="1" outlineLevel="1">
      <c r="B2144" t="s">
        <v>2085</v>
      </c>
      <c r="C2144" t="s">
        <v>9</v>
      </c>
      <c r="D2144" t="s">
        <v>10</v>
      </c>
      <c r="E2144" s="13">
        <v>114072</v>
      </c>
    </row>
    <row r="2145" spans="2:6" ht="15" hidden="1" outlineLevel="1">
      <c r="B2145" t="s">
        <v>2086</v>
      </c>
      <c r="C2145" t="s">
        <v>9</v>
      </c>
      <c r="D2145" t="s">
        <v>45</v>
      </c>
      <c r="E2145" s="13">
        <v>6886168</v>
      </c>
      <c r="F2145" t="s">
        <v>2087</v>
      </c>
    </row>
    <row r="2146" spans="2:6" ht="15" hidden="1" outlineLevel="1">
      <c r="B2146" t="s">
        <v>2088</v>
      </c>
      <c r="C2146" t="s">
        <v>9</v>
      </c>
      <c r="D2146" t="s">
        <v>760</v>
      </c>
      <c r="E2146" s="13">
        <v>48840</v>
      </c>
      <c r="F2146" t="s">
        <v>2088</v>
      </c>
    </row>
    <row r="2147" spans="2:5" ht="15" hidden="1" outlineLevel="1">
      <c r="B2147" t="s">
        <v>2089</v>
      </c>
      <c r="C2147" t="s">
        <v>9</v>
      </c>
      <c r="D2147" t="s">
        <v>45</v>
      </c>
      <c r="E2147" s="13">
        <v>971652</v>
      </c>
    </row>
    <row r="2148" spans="2:6" ht="15" hidden="1" outlineLevel="1">
      <c r="B2148" t="s">
        <v>2090</v>
      </c>
      <c r="C2148" t="s">
        <v>9</v>
      </c>
      <c r="D2148" t="s">
        <v>96</v>
      </c>
      <c r="E2148" s="13">
        <v>28710</v>
      </c>
      <c r="F2148" t="s">
        <v>2090</v>
      </c>
    </row>
    <row r="2149" spans="2:6" ht="15" hidden="1" outlineLevel="1">
      <c r="B2149" t="s">
        <v>2091</v>
      </c>
      <c r="C2149" t="s">
        <v>9</v>
      </c>
      <c r="D2149" t="s">
        <v>10</v>
      </c>
      <c r="E2149" s="13">
        <v>567168</v>
      </c>
      <c r="F2149" t="s">
        <v>2091</v>
      </c>
    </row>
    <row r="2150" spans="2:5" ht="15" hidden="1" outlineLevel="1">
      <c r="B2150" t="s">
        <v>2092</v>
      </c>
      <c r="C2150" t="s">
        <v>9</v>
      </c>
      <c r="D2150" t="s">
        <v>111</v>
      </c>
      <c r="E2150" s="13">
        <v>247401</v>
      </c>
    </row>
    <row r="2151" spans="2:6" ht="15" hidden="1" outlineLevel="1">
      <c r="B2151" t="s">
        <v>2093</v>
      </c>
      <c r="C2151" t="s">
        <v>9</v>
      </c>
      <c r="D2151" t="s">
        <v>80</v>
      </c>
      <c r="E2151" s="13">
        <v>842002</v>
      </c>
      <c r="F2151" t="s">
        <v>2094</v>
      </c>
    </row>
    <row r="2152" spans="2:6" ht="15" hidden="1" outlineLevel="1">
      <c r="B2152" t="s">
        <v>2095</v>
      </c>
      <c r="C2152" t="s">
        <v>2</v>
      </c>
      <c r="D2152" t="s">
        <v>5</v>
      </c>
      <c r="E2152" s="13">
        <v>10498800</v>
      </c>
      <c r="F2152" t="s">
        <v>2096</v>
      </c>
    </row>
    <row r="2153" spans="2:5" ht="15" hidden="1" outlineLevel="1">
      <c r="B2153" t="s">
        <v>2097</v>
      </c>
      <c r="C2153" t="s">
        <v>2</v>
      </c>
      <c r="D2153" t="s">
        <v>10</v>
      </c>
      <c r="E2153" s="13">
        <v>3458308</v>
      </c>
    </row>
    <row r="2154" spans="2:5" ht="15" hidden="1" outlineLevel="1">
      <c r="B2154" t="s">
        <v>2064</v>
      </c>
      <c r="C2154" t="s">
        <v>2</v>
      </c>
      <c r="D2154" t="s">
        <v>5</v>
      </c>
      <c r="E2154" s="13">
        <v>807534</v>
      </c>
    </row>
    <row r="2155" spans="2:6" ht="15" hidden="1" outlineLevel="1">
      <c r="B2155" t="s">
        <v>2066</v>
      </c>
      <c r="C2155" t="s">
        <v>2</v>
      </c>
      <c r="D2155" t="s">
        <v>10</v>
      </c>
      <c r="E2155" s="13">
        <v>2212185</v>
      </c>
      <c r="F2155" t="s">
        <v>2067</v>
      </c>
    </row>
    <row r="2156" spans="2:5" ht="15" hidden="1" outlineLevel="1">
      <c r="B2156" t="s">
        <v>2098</v>
      </c>
      <c r="C2156" t="s">
        <v>2</v>
      </c>
      <c r="D2156" t="s">
        <v>10</v>
      </c>
      <c r="E2156" s="13">
        <v>23205</v>
      </c>
    </row>
    <row r="2157" spans="2:6" ht="15" hidden="1" outlineLevel="1">
      <c r="B2157" t="s">
        <v>2099</v>
      </c>
      <c r="C2157" t="s">
        <v>2</v>
      </c>
      <c r="D2157" t="s">
        <v>45</v>
      </c>
      <c r="E2157" s="13">
        <v>1258812</v>
      </c>
      <c r="F2157" t="s">
        <v>2089</v>
      </c>
    </row>
    <row r="2158" spans="2:6" ht="15" hidden="1" outlineLevel="1">
      <c r="B2158" t="s">
        <v>2070</v>
      </c>
      <c r="C2158" t="s">
        <v>2</v>
      </c>
      <c r="D2158" t="s">
        <v>10</v>
      </c>
      <c r="E2158" s="13">
        <v>2458638</v>
      </c>
      <c r="F2158" t="s">
        <v>2071</v>
      </c>
    </row>
    <row r="2159" spans="2:6" ht="15" hidden="1" outlineLevel="1">
      <c r="B2159" t="s">
        <v>2100</v>
      </c>
      <c r="C2159" t="s">
        <v>2</v>
      </c>
      <c r="D2159" t="s">
        <v>5</v>
      </c>
      <c r="E2159" s="13">
        <v>4599020</v>
      </c>
      <c r="F2159" t="s">
        <v>2076</v>
      </c>
    </row>
    <row r="2160" spans="2:6" ht="15" hidden="1" outlineLevel="1">
      <c r="B2160" t="s">
        <v>2079</v>
      </c>
      <c r="C2160" t="s">
        <v>2</v>
      </c>
      <c r="D2160" t="s">
        <v>5</v>
      </c>
      <c r="E2160" s="13">
        <v>3662832</v>
      </c>
      <c r="F2160" t="s">
        <v>2080</v>
      </c>
    </row>
    <row r="2161" spans="2:6" ht="15" hidden="1" outlineLevel="1">
      <c r="B2161" t="s">
        <v>2101</v>
      </c>
      <c r="C2161" t="s">
        <v>2</v>
      </c>
      <c r="D2161" t="s">
        <v>3</v>
      </c>
      <c r="E2161" s="13">
        <v>55130</v>
      </c>
      <c r="F2161" t="s">
        <v>2101</v>
      </c>
    </row>
    <row r="2162" spans="2:6" ht="15" hidden="1" outlineLevel="1">
      <c r="B2162" t="s">
        <v>2102</v>
      </c>
      <c r="C2162" t="s">
        <v>2</v>
      </c>
      <c r="D2162" t="s">
        <v>5</v>
      </c>
      <c r="E2162" s="13">
        <v>25584</v>
      </c>
      <c r="F2162" t="s">
        <v>2102</v>
      </c>
    </row>
    <row r="2163" spans="2:6" ht="15" hidden="1" outlineLevel="1">
      <c r="B2163" t="s">
        <v>2082</v>
      </c>
      <c r="C2163" t="s">
        <v>2</v>
      </c>
      <c r="D2163" t="s">
        <v>15</v>
      </c>
      <c r="E2163" s="13">
        <v>211837</v>
      </c>
      <c r="F2163" t="s">
        <v>2082</v>
      </c>
    </row>
    <row r="2164" spans="2:5" ht="15" hidden="1" outlineLevel="1">
      <c r="B2164" t="s">
        <v>2103</v>
      </c>
      <c r="C2164" t="s">
        <v>2</v>
      </c>
      <c r="D2164" t="s">
        <v>10</v>
      </c>
      <c r="E2164" s="13">
        <v>96180</v>
      </c>
    </row>
    <row r="2165" spans="2:6" ht="15" hidden="1" outlineLevel="1" collapsed="1">
      <c r="B2165" t="s">
        <v>2084</v>
      </c>
      <c r="C2165" t="s">
        <v>2</v>
      </c>
      <c r="D2165" t="s">
        <v>5</v>
      </c>
      <c r="E2165" s="13">
        <v>41601</v>
      </c>
      <c r="F2165" t="s">
        <v>2084</v>
      </c>
    </row>
    <row r="2166" spans="2:6" ht="15" hidden="1" outlineLevel="1">
      <c r="B2166" t="s">
        <v>2104</v>
      </c>
      <c r="C2166" t="s">
        <v>2</v>
      </c>
      <c r="D2166" t="s">
        <v>382</v>
      </c>
      <c r="E2166" s="13">
        <v>189440</v>
      </c>
      <c r="F2166" t="s">
        <v>2104</v>
      </c>
    </row>
    <row r="2167" spans="2:6" ht="15" hidden="1" outlineLevel="1">
      <c r="B2167" t="s">
        <v>2105</v>
      </c>
      <c r="C2167" t="s">
        <v>2</v>
      </c>
      <c r="D2167" t="s">
        <v>760</v>
      </c>
      <c r="E2167" s="13">
        <v>80</v>
      </c>
      <c r="F2167" t="s">
        <v>2105</v>
      </c>
    </row>
    <row r="2168" spans="2:5" ht="15" hidden="1" outlineLevel="1">
      <c r="B2168" t="s">
        <v>2089</v>
      </c>
      <c r="C2168" t="s">
        <v>2</v>
      </c>
      <c r="D2168" t="s">
        <v>13</v>
      </c>
      <c r="E2168" s="13">
        <v>24</v>
      </c>
    </row>
    <row r="2169" spans="2:6" ht="15" hidden="1" outlineLevel="1">
      <c r="B2169" t="s">
        <v>2106</v>
      </c>
      <c r="C2169" t="s">
        <v>2</v>
      </c>
      <c r="D2169" t="s">
        <v>45</v>
      </c>
      <c r="E2169" s="13">
        <v>2088408</v>
      </c>
      <c r="F2169" t="s">
        <v>2107</v>
      </c>
    </row>
    <row r="2170" spans="2:6" ht="15" hidden="1" outlineLevel="1" collapsed="1">
      <c r="B2170" t="s">
        <v>2091</v>
      </c>
      <c r="C2170" t="s">
        <v>2</v>
      </c>
      <c r="D2170" t="s">
        <v>10</v>
      </c>
      <c r="E2170" s="13">
        <v>138306</v>
      </c>
      <c r="F2170" t="s">
        <v>2091</v>
      </c>
    </row>
    <row r="2171" spans="1:5" ht="15" collapsed="1">
      <c r="A2171" t="s">
        <v>2522</v>
      </c>
      <c r="D2171" s="1">
        <f>COUNTA(D2172:D2221)</f>
        <v>50</v>
      </c>
      <c r="E2171" s="12">
        <f>SUM(E2172:E2221)</f>
        <v>63562094</v>
      </c>
    </row>
    <row r="2172" spans="2:5" ht="15" hidden="1" outlineLevel="1">
      <c r="B2172" t="s">
        <v>2523</v>
      </c>
      <c r="C2172" t="s">
        <v>9</v>
      </c>
      <c r="D2172" t="s">
        <v>5</v>
      </c>
      <c r="E2172" s="13">
        <v>75240</v>
      </c>
    </row>
    <row r="2173" spans="2:6" ht="15" hidden="1" outlineLevel="1">
      <c r="B2173" t="s">
        <v>2524</v>
      </c>
      <c r="C2173" t="s">
        <v>9</v>
      </c>
      <c r="D2173" t="s">
        <v>3</v>
      </c>
      <c r="E2173" s="13">
        <v>66585</v>
      </c>
      <c r="F2173" t="s">
        <v>2524</v>
      </c>
    </row>
    <row r="2174" spans="2:6" ht="15" hidden="1" outlineLevel="1" collapsed="1">
      <c r="B2174" t="s">
        <v>2525</v>
      </c>
      <c r="C2174" t="s">
        <v>9</v>
      </c>
      <c r="D2174" t="s">
        <v>10</v>
      </c>
      <c r="E2174" s="13">
        <v>135949</v>
      </c>
      <c r="F2174" t="s">
        <v>2525</v>
      </c>
    </row>
    <row r="2175" spans="2:5" ht="15" hidden="1" outlineLevel="1">
      <c r="B2175" t="s">
        <v>2526</v>
      </c>
      <c r="C2175" t="s">
        <v>9</v>
      </c>
      <c r="D2175" t="s">
        <v>80</v>
      </c>
      <c r="E2175" s="13">
        <v>49387</v>
      </c>
    </row>
    <row r="2176" spans="2:6" ht="15" hidden="1" outlineLevel="1">
      <c r="B2176" t="s">
        <v>2527</v>
      </c>
      <c r="C2176" t="s">
        <v>9</v>
      </c>
      <c r="D2176" t="s">
        <v>3</v>
      </c>
      <c r="E2176" s="13">
        <v>397100</v>
      </c>
      <c r="F2176" t="s">
        <v>2527</v>
      </c>
    </row>
    <row r="2177" spans="2:6" ht="15" hidden="1" outlineLevel="1" collapsed="1">
      <c r="B2177" t="s">
        <v>2528</v>
      </c>
      <c r="C2177" t="s">
        <v>9</v>
      </c>
      <c r="D2177" t="s">
        <v>94</v>
      </c>
      <c r="E2177" s="13">
        <v>82536</v>
      </c>
      <c r="F2177" t="s">
        <v>2528</v>
      </c>
    </row>
    <row r="2178" spans="2:5" ht="15" hidden="1" outlineLevel="1">
      <c r="B2178" t="s">
        <v>2529</v>
      </c>
      <c r="C2178" t="s">
        <v>9</v>
      </c>
      <c r="D2178" t="s">
        <v>3</v>
      </c>
      <c r="E2178" s="13">
        <v>11613</v>
      </c>
    </row>
    <row r="2179" spans="2:6" ht="15" hidden="1" outlineLevel="1">
      <c r="B2179" t="s">
        <v>2530</v>
      </c>
      <c r="C2179" t="s">
        <v>9</v>
      </c>
      <c r="D2179" t="s">
        <v>116</v>
      </c>
      <c r="E2179" s="13">
        <v>253982</v>
      </c>
      <c r="F2179" t="s">
        <v>2530</v>
      </c>
    </row>
    <row r="2180" spans="2:5" ht="15" hidden="1" outlineLevel="1">
      <c r="B2180" t="s">
        <v>2531</v>
      </c>
      <c r="C2180" t="s">
        <v>9</v>
      </c>
      <c r="D2180" t="s">
        <v>3</v>
      </c>
      <c r="E2180" s="13">
        <v>63648</v>
      </c>
    </row>
    <row r="2181" spans="2:6" ht="15" hidden="1" outlineLevel="1">
      <c r="B2181" t="s">
        <v>2532</v>
      </c>
      <c r="C2181" t="s">
        <v>9</v>
      </c>
      <c r="D2181" t="s">
        <v>15</v>
      </c>
      <c r="E2181" s="13">
        <v>665280</v>
      </c>
      <c r="F2181" t="s">
        <v>2532</v>
      </c>
    </row>
    <row r="2182" spans="2:5" ht="15" hidden="1" outlineLevel="1">
      <c r="B2182" t="s">
        <v>2533</v>
      </c>
      <c r="C2182" t="s">
        <v>9</v>
      </c>
      <c r="D2182" t="s">
        <v>3</v>
      </c>
      <c r="E2182" s="13">
        <v>193154</v>
      </c>
    </row>
    <row r="2183" spans="2:5" ht="15" hidden="1" outlineLevel="1">
      <c r="B2183" t="s">
        <v>2534</v>
      </c>
      <c r="C2183" t="s">
        <v>9</v>
      </c>
      <c r="D2183" t="s">
        <v>3</v>
      </c>
      <c r="E2183" s="13">
        <v>336316</v>
      </c>
    </row>
    <row r="2184" spans="2:5" ht="15" hidden="1" outlineLevel="1">
      <c r="B2184" t="s">
        <v>2535</v>
      </c>
      <c r="C2184" t="s">
        <v>9</v>
      </c>
      <c r="D2184" t="s">
        <v>10</v>
      </c>
      <c r="E2184" s="13">
        <v>50279</v>
      </c>
    </row>
    <row r="2185" spans="2:5" ht="15" hidden="1" outlineLevel="1">
      <c r="B2185" t="s">
        <v>2536</v>
      </c>
      <c r="C2185" t="s">
        <v>9</v>
      </c>
      <c r="D2185" t="s">
        <v>5</v>
      </c>
      <c r="E2185" s="13">
        <v>40600</v>
      </c>
    </row>
    <row r="2186" spans="2:5" ht="15" hidden="1" outlineLevel="1">
      <c r="B2186" t="s">
        <v>2537</v>
      </c>
      <c r="C2186" t="s">
        <v>9</v>
      </c>
      <c r="D2186" t="s">
        <v>3</v>
      </c>
      <c r="E2186" s="13">
        <v>1274990</v>
      </c>
    </row>
    <row r="2187" spans="2:6" ht="15" hidden="1" outlineLevel="1">
      <c r="B2187" t="s">
        <v>2538</v>
      </c>
      <c r="C2187" t="s">
        <v>9</v>
      </c>
      <c r="D2187" t="s">
        <v>119</v>
      </c>
      <c r="E2187" s="13">
        <v>514909</v>
      </c>
      <c r="F2187" t="s">
        <v>2539</v>
      </c>
    </row>
    <row r="2188" spans="2:5" ht="15" hidden="1" outlineLevel="1" collapsed="1">
      <c r="B2188" t="s">
        <v>2540</v>
      </c>
      <c r="C2188" t="s">
        <v>9</v>
      </c>
      <c r="D2188" t="s">
        <v>94</v>
      </c>
      <c r="E2188" s="13">
        <v>198656</v>
      </c>
    </row>
    <row r="2189" spans="2:5" ht="15" hidden="1" outlineLevel="1">
      <c r="B2189" t="s">
        <v>2541</v>
      </c>
      <c r="C2189" t="s">
        <v>9</v>
      </c>
      <c r="D2189" t="s">
        <v>3</v>
      </c>
      <c r="E2189" s="13">
        <v>30375</v>
      </c>
    </row>
    <row r="2190" spans="2:6" ht="15" hidden="1" outlineLevel="1">
      <c r="B2190" t="s">
        <v>2542</v>
      </c>
      <c r="C2190" t="s">
        <v>9</v>
      </c>
      <c r="D2190" t="s">
        <v>3</v>
      </c>
      <c r="E2190" s="13">
        <v>736715</v>
      </c>
      <c r="F2190" t="s">
        <v>2542</v>
      </c>
    </row>
    <row r="2191" spans="2:24" ht="15" hidden="1" outlineLevel="1">
      <c r="B2191" t="s">
        <v>2543</v>
      </c>
      <c r="C2191" t="s">
        <v>9</v>
      </c>
      <c r="D2191" t="s">
        <v>53</v>
      </c>
      <c r="E2191" s="13">
        <v>19088582</v>
      </c>
      <c r="F2191" t="s">
        <v>4362</v>
      </c>
      <c r="G2191" t="s">
        <v>4363</v>
      </c>
      <c r="H2191" t="s">
        <v>4364</v>
      </c>
      <c r="I2191" t="s">
        <v>2562</v>
      </c>
      <c r="J2191" t="s">
        <v>4365</v>
      </c>
      <c r="K2191" t="s">
        <v>4366</v>
      </c>
      <c r="L2191" t="s">
        <v>2544</v>
      </c>
      <c r="M2191" t="s">
        <v>4367</v>
      </c>
      <c r="N2191" t="s">
        <v>4368</v>
      </c>
      <c r="O2191" t="s">
        <v>2545</v>
      </c>
      <c r="P2191" t="s">
        <v>2546</v>
      </c>
      <c r="Q2191" t="s">
        <v>2547</v>
      </c>
      <c r="R2191" t="s">
        <v>2548</v>
      </c>
      <c r="S2191" t="s">
        <v>2549</v>
      </c>
      <c r="T2191" t="s">
        <v>2550</v>
      </c>
      <c r="U2191" t="s">
        <v>2551</v>
      </c>
      <c r="V2191" t="s">
        <v>2552</v>
      </c>
      <c r="W2191" t="s">
        <v>2553</v>
      </c>
      <c r="X2191" t="s">
        <v>2554</v>
      </c>
    </row>
    <row r="2192" spans="2:5" ht="15" hidden="1" outlineLevel="1">
      <c r="B2192" t="s">
        <v>2555</v>
      </c>
      <c r="C2192" t="s">
        <v>9</v>
      </c>
      <c r="D2192" t="s">
        <v>3</v>
      </c>
      <c r="E2192" s="13">
        <v>3565608</v>
      </c>
    </row>
    <row r="2193" spans="2:6" ht="15" hidden="1" outlineLevel="1">
      <c r="B2193" t="s">
        <v>2556</v>
      </c>
      <c r="C2193" t="s">
        <v>2</v>
      </c>
      <c r="D2193" t="s">
        <v>3</v>
      </c>
      <c r="E2193" s="13">
        <v>202062</v>
      </c>
      <c r="F2193" t="s">
        <v>2556</v>
      </c>
    </row>
    <row r="2194" spans="2:6" ht="15" hidden="1" outlineLevel="1">
      <c r="B2194" t="s">
        <v>2557</v>
      </c>
      <c r="C2194" t="s">
        <v>2</v>
      </c>
      <c r="D2194" t="s">
        <v>94</v>
      </c>
      <c r="E2194" s="13">
        <v>376805</v>
      </c>
      <c r="F2194" t="s">
        <v>2557</v>
      </c>
    </row>
    <row r="2195" spans="2:6" ht="15" hidden="1" outlineLevel="1" collapsed="1">
      <c r="B2195" t="s">
        <v>2558</v>
      </c>
      <c r="C2195" t="s">
        <v>2</v>
      </c>
      <c r="D2195" t="s">
        <v>94</v>
      </c>
      <c r="E2195" s="13">
        <v>141240</v>
      </c>
      <c r="F2195" t="s">
        <v>2558</v>
      </c>
    </row>
    <row r="2196" spans="2:6" ht="15" hidden="1" outlineLevel="1">
      <c r="B2196" t="s">
        <v>2559</v>
      </c>
      <c r="C2196" t="s">
        <v>2</v>
      </c>
      <c r="D2196" t="s">
        <v>119</v>
      </c>
      <c r="E2196" s="13">
        <v>1144360</v>
      </c>
      <c r="F2196" t="s">
        <v>2559</v>
      </c>
    </row>
    <row r="2197" spans="2:6" ht="15" hidden="1" outlineLevel="1">
      <c r="B2197" t="s">
        <v>2560</v>
      </c>
      <c r="C2197" t="s">
        <v>2</v>
      </c>
      <c r="D2197" t="s">
        <v>5</v>
      </c>
      <c r="E2197" s="13">
        <v>146932</v>
      </c>
      <c r="F2197" t="s">
        <v>2560</v>
      </c>
    </row>
    <row r="2198" spans="2:5" ht="15" hidden="1" outlineLevel="1" collapsed="1">
      <c r="B2198" t="s">
        <v>2561</v>
      </c>
      <c r="C2198" t="s">
        <v>2</v>
      </c>
      <c r="D2198" t="s">
        <v>494</v>
      </c>
      <c r="E2198" s="13">
        <v>527095</v>
      </c>
    </row>
    <row r="2199" spans="2:5" ht="15" hidden="1" outlineLevel="1">
      <c r="B2199" t="s">
        <v>2562</v>
      </c>
      <c r="C2199" t="s">
        <v>2</v>
      </c>
      <c r="D2199" t="s">
        <v>10</v>
      </c>
      <c r="E2199" s="13">
        <v>1886082</v>
      </c>
    </row>
    <row r="2200" spans="2:6" ht="15" hidden="1" outlineLevel="1">
      <c r="B2200" t="s">
        <v>2563</v>
      </c>
      <c r="C2200" t="s">
        <v>2</v>
      </c>
      <c r="D2200" t="s">
        <v>15</v>
      </c>
      <c r="E2200" s="13">
        <v>968550</v>
      </c>
      <c r="F2200" t="s">
        <v>2563</v>
      </c>
    </row>
    <row r="2201" spans="2:6" ht="15" hidden="1" outlineLevel="1">
      <c r="B2201" t="s">
        <v>2564</v>
      </c>
      <c r="C2201" t="s">
        <v>2</v>
      </c>
      <c r="D2201" t="s">
        <v>218</v>
      </c>
      <c r="E2201" s="13">
        <v>22078</v>
      </c>
      <c r="F2201" t="s">
        <v>2564</v>
      </c>
    </row>
    <row r="2202" spans="2:5" ht="15" hidden="1" outlineLevel="1">
      <c r="B2202" t="s">
        <v>2528</v>
      </c>
      <c r="C2202" t="s">
        <v>2</v>
      </c>
      <c r="D2202" t="s">
        <v>33</v>
      </c>
      <c r="E2202" s="13">
        <v>6215</v>
      </c>
    </row>
    <row r="2203" spans="2:6" ht="15" hidden="1" outlineLevel="1">
      <c r="B2203" t="s">
        <v>2565</v>
      </c>
      <c r="C2203" t="s">
        <v>2</v>
      </c>
      <c r="D2203" t="s">
        <v>5</v>
      </c>
      <c r="E2203" s="13">
        <v>3168</v>
      </c>
      <c r="F2203" t="s">
        <v>2565</v>
      </c>
    </row>
    <row r="2204" spans="2:5" ht="15" hidden="1" outlineLevel="1">
      <c r="B2204" t="s">
        <v>2529</v>
      </c>
      <c r="C2204" t="s">
        <v>2</v>
      </c>
      <c r="D2204" t="s">
        <v>3</v>
      </c>
      <c r="E2204" s="13">
        <v>129792</v>
      </c>
    </row>
    <row r="2205" spans="2:6" ht="15" hidden="1" outlineLevel="1">
      <c r="B2205" t="s">
        <v>2530</v>
      </c>
      <c r="C2205" t="s">
        <v>2</v>
      </c>
      <c r="D2205" t="s">
        <v>116</v>
      </c>
      <c r="E2205" s="13">
        <v>101061</v>
      </c>
      <c r="F2205" t="s">
        <v>2530</v>
      </c>
    </row>
    <row r="2206" spans="2:5" ht="15" hidden="1" outlineLevel="1">
      <c r="B2206" t="s">
        <v>2533</v>
      </c>
      <c r="C2206" t="s">
        <v>2</v>
      </c>
      <c r="D2206" t="s">
        <v>5</v>
      </c>
      <c r="E2206" s="13">
        <v>308778</v>
      </c>
    </row>
    <row r="2207" spans="2:5" ht="15" hidden="1" outlineLevel="1">
      <c r="B2207" t="s">
        <v>2534</v>
      </c>
      <c r="C2207" t="s">
        <v>2</v>
      </c>
      <c r="D2207" t="s">
        <v>15</v>
      </c>
      <c r="E2207" s="13">
        <v>16268</v>
      </c>
    </row>
    <row r="2208" spans="2:7" ht="15" hidden="1" outlineLevel="1" collapsed="1">
      <c r="B2208" t="s">
        <v>2535</v>
      </c>
      <c r="C2208" t="s">
        <v>2</v>
      </c>
      <c r="D2208" t="s">
        <v>105</v>
      </c>
      <c r="E2208" s="13">
        <v>2139997</v>
      </c>
      <c r="F2208" t="s">
        <v>2535</v>
      </c>
      <c r="G2208" t="s">
        <v>2566</v>
      </c>
    </row>
    <row r="2209" spans="2:5" ht="15" hidden="1" outlineLevel="1">
      <c r="B2209" t="s">
        <v>2567</v>
      </c>
      <c r="C2209" t="s">
        <v>2</v>
      </c>
      <c r="D2209" t="s">
        <v>3</v>
      </c>
      <c r="E2209" s="13">
        <v>1927562</v>
      </c>
    </row>
    <row r="2210" spans="2:6" ht="15" hidden="1" outlineLevel="1">
      <c r="B2210" t="s">
        <v>2568</v>
      </c>
      <c r="C2210" t="s">
        <v>2</v>
      </c>
      <c r="D2210" t="s">
        <v>494</v>
      </c>
      <c r="E2210" s="13">
        <v>305522</v>
      </c>
      <c r="F2210" t="s">
        <v>2568</v>
      </c>
    </row>
    <row r="2211" spans="2:6" ht="15" hidden="1" outlineLevel="1" collapsed="1">
      <c r="B2211" t="s">
        <v>2569</v>
      </c>
      <c r="C2211" t="s">
        <v>2</v>
      </c>
      <c r="D2211" t="s">
        <v>88</v>
      </c>
      <c r="E2211" s="13">
        <v>800184</v>
      </c>
      <c r="F2211" t="s">
        <v>2569</v>
      </c>
    </row>
    <row r="2212" spans="2:5" ht="15" hidden="1" outlineLevel="1">
      <c r="B2212" t="s">
        <v>2537</v>
      </c>
      <c r="C2212" t="s">
        <v>2</v>
      </c>
      <c r="D2212" t="s">
        <v>3</v>
      </c>
      <c r="E2212" s="13">
        <v>1193580</v>
      </c>
    </row>
    <row r="2213" spans="2:6" ht="15" hidden="1" outlineLevel="1">
      <c r="B2213" t="s">
        <v>2538</v>
      </c>
      <c r="C2213" t="s">
        <v>2</v>
      </c>
      <c r="D2213" t="s">
        <v>119</v>
      </c>
      <c r="E2213" s="13">
        <v>1121400</v>
      </c>
      <c r="F2213" t="s">
        <v>2539</v>
      </c>
    </row>
    <row r="2214" spans="2:5" ht="15" hidden="1" outlineLevel="1" collapsed="1">
      <c r="B2214" t="s">
        <v>2570</v>
      </c>
      <c r="C2214" t="s">
        <v>2</v>
      </c>
      <c r="D2214" t="s">
        <v>129</v>
      </c>
      <c r="E2214" s="13">
        <v>282348</v>
      </c>
    </row>
    <row r="2215" spans="2:5" ht="15" hidden="1" outlineLevel="1">
      <c r="B2215" t="s">
        <v>2540</v>
      </c>
      <c r="C2215" t="s">
        <v>2</v>
      </c>
      <c r="D2215" t="s">
        <v>88</v>
      </c>
      <c r="E2215" s="13">
        <v>1095334</v>
      </c>
    </row>
    <row r="2216" spans="2:5" ht="15" hidden="1" outlineLevel="1">
      <c r="B2216" t="s">
        <v>2541</v>
      </c>
      <c r="C2216" t="s">
        <v>2</v>
      </c>
      <c r="D2216" t="s">
        <v>3</v>
      </c>
      <c r="E2216" s="13">
        <v>14534</v>
      </c>
    </row>
    <row r="2217" spans="2:5" ht="15" hidden="1" outlineLevel="1" collapsed="1">
      <c r="B2217" t="s">
        <v>2571</v>
      </c>
      <c r="C2217" t="s">
        <v>2</v>
      </c>
      <c r="D2217" t="s">
        <v>10</v>
      </c>
      <c r="E2217" s="13">
        <v>1010442</v>
      </c>
    </row>
    <row r="2218" spans="2:6" ht="15" hidden="1" outlineLevel="1">
      <c r="B2218" t="s">
        <v>2542</v>
      </c>
      <c r="C2218" t="s">
        <v>2</v>
      </c>
      <c r="D2218" t="s">
        <v>10</v>
      </c>
      <c r="E2218" s="13">
        <v>4010742</v>
      </c>
      <c r="F2218" t="s">
        <v>2542</v>
      </c>
    </row>
    <row r="2219" spans="2:19" ht="15" hidden="1" outlineLevel="1">
      <c r="B2219" t="s">
        <v>2543</v>
      </c>
      <c r="C2219" t="s">
        <v>2</v>
      </c>
      <c r="D2219" t="s">
        <v>53</v>
      </c>
      <c r="E2219" s="13">
        <v>10754988</v>
      </c>
      <c r="F2219" t="s">
        <v>4363</v>
      </c>
      <c r="G2219" t="s">
        <v>4362</v>
      </c>
      <c r="H2219" t="s">
        <v>4364</v>
      </c>
      <c r="I2219" t="s">
        <v>4369</v>
      </c>
      <c r="J2219" t="s">
        <v>4365</v>
      </c>
      <c r="K2219" t="s">
        <v>4366</v>
      </c>
      <c r="L2219" t="s">
        <v>4370</v>
      </c>
      <c r="M2219" t="s">
        <v>4371</v>
      </c>
      <c r="N2219" t="s">
        <v>4372</v>
      </c>
      <c r="O2219" t="s">
        <v>2546</v>
      </c>
      <c r="P2219" t="s">
        <v>2572</v>
      </c>
      <c r="Q2219" t="s">
        <v>2573</v>
      </c>
      <c r="R2219" t="s">
        <v>2574</v>
      </c>
      <c r="S2219" t="s">
        <v>2565</v>
      </c>
    </row>
    <row r="2220" spans="2:5" ht="15" hidden="1" outlineLevel="1">
      <c r="B2220" t="s">
        <v>2555</v>
      </c>
      <c r="C2220" t="s">
        <v>2</v>
      </c>
      <c r="D2220" t="s">
        <v>3</v>
      </c>
      <c r="E2220" s="13">
        <v>3447815</v>
      </c>
    </row>
    <row r="2221" spans="2:6" ht="15" hidden="1" outlineLevel="1" collapsed="1">
      <c r="B2221" t="s">
        <v>2575</v>
      </c>
      <c r="C2221" t="s">
        <v>2</v>
      </c>
      <c r="D2221" t="s">
        <v>45</v>
      </c>
      <c r="E2221" s="13">
        <v>1645656</v>
      </c>
      <c r="F2221" t="s">
        <v>2576</v>
      </c>
    </row>
    <row r="2222" spans="1:5" ht="15" collapsed="1">
      <c r="A2222" t="s">
        <v>2483</v>
      </c>
      <c r="D2222" s="1">
        <f>COUNTA(D2223:D2236)</f>
        <v>14</v>
      </c>
      <c r="E2222" s="12">
        <f>SUM(E2223:E2236)</f>
        <v>61953621</v>
      </c>
    </row>
    <row r="2223" spans="2:6" ht="15" hidden="1" outlineLevel="1">
      <c r="B2223" t="s">
        <v>2484</v>
      </c>
      <c r="C2223" t="s">
        <v>9</v>
      </c>
      <c r="D2223" t="s">
        <v>5</v>
      </c>
      <c r="E2223" s="13">
        <v>956800</v>
      </c>
      <c r="F2223" t="s">
        <v>2484</v>
      </c>
    </row>
    <row r="2224" spans="2:6" ht="15" hidden="1" outlineLevel="1" collapsed="1">
      <c r="B2224" t="s">
        <v>2485</v>
      </c>
      <c r="C2224" t="s">
        <v>9</v>
      </c>
      <c r="D2224" t="s">
        <v>15</v>
      </c>
      <c r="E2224" s="13">
        <v>3984042</v>
      </c>
      <c r="F2224" t="s">
        <v>2486</v>
      </c>
    </row>
    <row r="2225" spans="2:6" ht="15" hidden="1" outlineLevel="1">
      <c r="B2225" t="s">
        <v>2486</v>
      </c>
      <c r="C2225" t="s">
        <v>9</v>
      </c>
      <c r="D2225" t="s">
        <v>127</v>
      </c>
      <c r="E2225" s="13">
        <v>100394</v>
      </c>
      <c r="F2225" t="s">
        <v>2486</v>
      </c>
    </row>
    <row r="2226" spans="2:6" ht="15" hidden="1" outlineLevel="1">
      <c r="B2226" t="s">
        <v>2487</v>
      </c>
      <c r="C2226" t="s">
        <v>9</v>
      </c>
      <c r="D2226" t="s">
        <v>129</v>
      </c>
      <c r="E2226" s="13">
        <v>52288</v>
      </c>
      <c r="F2226" t="s">
        <v>2488</v>
      </c>
    </row>
    <row r="2227" spans="2:10" ht="15" hidden="1" outlineLevel="1">
      <c r="B2227" t="s">
        <v>2489</v>
      </c>
      <c r="C2227" t="s">
        <v>9</v>
      </c>
      <c r="D2227" t="s">
        <v>53</v>
      </c>
      <c r="E2227" s="13">
        <v>31347558</v>
      </c>
      <c r="F2227" t="s">
        <v>4348</v>
      </c>
      <c r="G2227" t="s">
        <v>4349</v>
      </c>
      <c r="H2227" t="s">
        <v>4350</v>
      </c>
      <c r="I2227" t="s">
        <v>4351</v>
      </c>
      <c r="J2227" t="s">
        <v>2490</v>
      </c>
    </row>
    <row r="2228" spans="2:8" ht="15" hidden="1" outlineLevel="1" collapsed="1">
      <c r="B2228" t="s">
        <v>2491</v>
      </c>
      <c r="C2228" t="s">
        <v>9</v>
      </c>
      <c r="D2228" t="s">
        <v>105</v>
      </c>
      <c r="E2228" s="13">
        <v>17453216</v>
      </c>
      <c r="F2228" t="s">
        <v>4352</v>
      </c>
      <c r="G2228" t="s">
        <v>4353</v>
      </c>
      <c r="H2228" t="s">
        <v>2492</v>
      </c>
    </row>
    <row r="2229" spans="2:6" ht="15" hidden="1" outlineLevel="1">
      <c r="B2229" t="s">
        <v>2493</v>
      </c>
      <c r="C2229" t="s">
        <v>9</v>
      </c>
      <c r="D2229" t="s">
        <v>15</v>
      </c>
      <c r="E2229" s="13">
        <v>264695</v>
      </c>
      <c r="F2229" t="s">
        <v>2494</v>
      </c>
    </row>
    <row r="2230" spans="2:6" ht="15" hidden="1" outlineLevel="1">
      <c r="B2230" t="s">
        <v>2484</v>
      </c>
      <c r="C2230" t="s">
        <v>2</v>
      </c>
      <c r="D2230" t="s">
        <v>10</v>
      </c>
      <c r="E2230" s="13">
        <v>1778504</v>
      </c>
      <c r="F2230" t="s">
        <v>2484</v>
      </c>
    </row>
    <row r="2231" spans="2:6" ht="15" hidden="1" outlineLevel="1">
      <c r="B2231" t="s">
        <v>2485</v>
      </c>
      <c r="C2231" t="s">
        <v>2</v>
      </c>
      <c r="D2231" t="s">
        <v>13</v>
      </c>
      <c r="E2231" s="13">
        <v>1971422</v>
      </c>
      <c r="F2231" t="s">
        <v>2495</v>
      </c>
    </row>
    <row r="2232" spans="2:6" ht="15" hidden="1" outlineLevel="1" collapsed="1">
      <c r="B2232" t="s">
        <v>2487</v>
      </c>
      <c r="C2232" t="s">
        <v>2</v>
      </c>
      <c r="D2232" t="s">
        <v>760</v>
      </c>
      <c r="E2232" s="13">
        <v>208603</v>
      </c>
      <c r="F2232" t="s">
        <v>2488</v>
      </c>
    </row>
    <row r="2233" spans="2:5" ht="15" hidden="1" outlineLevel="1">
      <c r="B2233" t="s">
        <v>2496</v>
      </c>
      <c r="C2233" t="s">
        <v>2</v>
      </c>
      <c r="D2233" t="s">
        <v>94</v>
      </c>
      <c r="E2233" s="13">
        <v>1227660</v>
      </c>
    </row>
    <row r="2234" spans="2:6" ht="15" hidden="1" outlineLevel="1">
      <c r="B2234" t="s">
        <v>2493</v>
      </c>
      <c r="C2234" t="s">
        <v>2</v>
      </c>
      <c r="D2234" t="s">
        <v>760</v>
      </c>
      <c r="E2234" s="13">
        <v>326731</v>
      </c>
      <c r="F2234" t="s">
        <v>2494</v>
      </c>
    </row>
    <row r="2235" spans="2:6" ht="15" hidden="1" outlineLevel="1">
      <c r="B2235" t="s">
        <v>2497</v>
      </c>
      <c r="C2235" t="s">
        <v>2</v>
      </c>
      <c r="D2235" t="s">
        <v>21</v>
      </c>
      <c r="E2235" s="13">
        <v>2596</v>
      </c>
      <c r="F2235" t="s">
        <v>2498</v>
      </c>
    </row>
    <row r="2236" spans="2:6" ht="15" hidden="1" outlineLevel="1">
      <c r="B2236" t="s">
        <v>2499</v>
      </c>
      <c r="C2236" t="s">
        <v>2</v>
      </c>
      <c r="D2236" t="s">
        <v>5</v>
      </c>
      <c r="E2236" s="13">
        <v>2279112</v>
      </c>
      <c r="F2236" t="s">
        <v>2500</v>
      </c>
    </row>
    <row r="2237" spans="1:5" ht="15" collapsed="1">
      <c r="A2237" t="s">
        <v>2300</v>
      </c>
      <c r="D2237" s="1">
        <f>COUNTA(D2238:D2238)</f>
        <v>1</v>
      </c>
      <c r="E2237" s="14">
        <f>SUM(E2238:E2238)</f>
        <v>61601040</v>
      </c>
    </row>
    <row r="2238" spans="2:15" ht="15" hidden="1" outlineLevel="1" collapsed="1">
      <c r="B2238" t="s">
        <v>2301</v>
      </c>
      <c r="C2238" t="s">
        <v>9</v>
      </c>
      <c r="D2238" t="s">
        <v>53</v>
      </c>
      <c r="E2238" s="13">
        <v>61601040</v>
      </c>
      <c r="F2238" t="s">
        <v>4304</v>
      </c>
      <c r="G2238" t="s">
        <v>4305</v>
      </c>
      <c r="H2238" t="s">
        <v>4306</v>
      </c>
      <c r="I2238" t="s">
        <v>4307</v>
      </c>
      <c r="J2238" t="s">
        <v>4308</v>
      </c>
      <c r="K2238" t="s">
        <v>4309</v>
      </c>
      <c r="L2238" t="s">
        <v>4310</v>
      </c>
      <c r="M2238" t="s">
        <v>4311</v>
      </c>
      <c r="N2238" t="s">
        <v>4312</v>
      </c>
      <c r="O2238" t="s">
        <v>2302</v>
      </c>
    </row>
    <row r="2239" spans="1:5" ht="15" collapsed="1">
      <c r="A2239" t="s">
        <v>1869</v>
      </c>
      <c r="D2239" s="1">
        <f>COUNTA(D2240:D2321)</f>
        <v>82</v>
      </c>
      <c r="E2239" s="12">
        <f>SUM(E2240:E2321)</f>
        <v>61163110</v>
      </c>
    </row>
    <row r="2240" spans="2:6" ht="15" hidden="1" outlineLevel="1">
      <c r="B2240" t="s">
        <v>1870</v>
      </c>
      <c r="C2240" t="s">
        <v>9</v>
      </c>
      <c r="D2240" t="s">
        <v>3</v>
      </c>
      <c r="E2240" s="13">
        <v>95604</v>
      </c>
      <c r="F2240" t="s">
        <v>1870</v>
      </c>
    </row>
    <row r="2241" spans="2:5" ht="15" hidden="1" outlineLevel="1">
      <c r="B2241" t="s">
        <v>1871</v>
      </c>
      <c r="C2241" t="s">
        <v>9</v>
      </c>
      <c r="D2241" t="s">
        <v>15</v>
      </c>
      <c r="E2241" s="13">
        <v>604304</v>
      </c>
    </row>
    <row r="2242" spans="2:5" ht="15" hidden="1" outlineLevel="1" collapsed="1">
      <c r="B2242" t="s">
        <v>1872</v>
      </c>
      <c r="C2242" t="s">
        <v>9</v>
      </c>
      <c r="D2242" t="s">
        <v>3</v>
      </c>
      <c r="E2242" s="13">
        <v>20203</v>
      </c>
    </row>
    <row r="2243" spans="2:5" ht="15" hidden="1" outlineLevel="1">
      <c r="B2243" t="s">
        <v>1873</v>
      </c>
      <c r="C2243" t="s">
        <v>9</v>
      </c>
      <c r="D2243" t="s">
        <v>56</v>
      </c>
      <c r="E2243" s="13">
        <v>61974</v>
      </c>
    </row>
    <row r="2244" spans="2:5" ht="15" hidden="1" outlineLevel="1">
      <c r="B2244" t="s">
        <v>1874</v>
      </c>
      <c r="C2244" t="s">
        <v>9</v>
      </c>
      <c r="D2244" t="s">
        <v>111</v>
      </c>
      <c r="E2244" s="13">
        <v>532350</v>
      </c>
    </row>
    <row r="2245" spans="2:5" ht="15" hidden="1" outlineLevel="1" collapsed="1">
      <c r="B2245" t="s">
        <v>1875</v>
      </c>
      <c r="C2245" t="s">
        <v>9</v>
      </c>
      <c r="D2245" t="s">
        <v>3</v>
      </c>
      <c r="E2245" s="13">
        <v>368630</v>
      </c>
    </row>
    <row r="2246" spans="2:6" ht="15" hidden="1" outlineLevel="1">
      <c r="B2246" t="s">
        <v>1876</v>
      </c>
      <c r="C2246" t="s">
        <v>9</v>
      </c>
      <c r="D2246" t="s">
        <v>15</v>
      </c>
      <c r="E2246" s="13">
        <v>95676</v>
      </c>
      <c r="F2246" t="s">
        <v>1876</v>
      </c>
    </row>
    <row r="2247" spans="2:5" ht="15" hidden="1" outlineLevel="1">
      <c r="B2247" t="s">
        <v>1877</v>
      </c>
      <c r="C2247" t="s">
        <v>9</v>
      </c>
      <c r="D2247" t="s">
        <v>56</v>
      </c>
      <c r="E2247" s="13">
        <v>13774</v>
      </c>
    </row>
    <row r="2248" spans="2:6" ht="15" hidden="1" outlineLevel="1">
      <c r="B2248" t="s">
        <v>1878</v>
      </c>
      <c r="C2248" t="s">
        <v>9</v>
      </c>
      <c r="D2248" t="s">
        <v>690</v>
      </c>
      <c r="E2248" s="13">
        <v>3162</v>
      </c>
      <c r="F2248" t="s">
        <v>1878</v>
      </c>
    </row>
    <row r="2249" spans="2:6" ht="15" hidden="1" outlineLevel="1">
      <c r="B2249" t="s">
        <v>1879</v>
      </c>
      <c r="C2249" t="s">
        <v>9</v>
      </c>
      <c r="D2249" t="s">
        <v>56</v>
      </c>
      <c r="E2249" s="13">
        <v>225</v>
      </c>
      <c r="F2249" t="s">
        <v>1879</v>
      </c>
    </row>
    <row r="2250" spans="2:5" ht="15" hidden="1" outlineLevel="1">
      <c r="B2250" t="s">
        <v>1880</v>
      </c>
      <c r="C2250" t="s">
        <v>9</v>
      </c>
      <c r="D2250" t="s">
        <v>5</v>
      </c>
      <c r="E2250" s="13">
        <v>31866</v>
      </c>
    </row>
    <row r="2251" spans="2:5" ht="15" hidden="1" outlineLevel="1">
      <c r="B2251" t="s">
        <v>1881</v>
      </c>
      <c r="C2251" t="s">
        <v>9</v>
      </c>
      <c r="D2251" t="s">
        <v>15</v>
      </c>
      <c r="E2251" s="13">
        <v>51120</v>
      </c>
    </row>
    <row r="2252" spans="2:6" ht="15" hidden="1" outlineLevel="1" collapsed="1">
      <c r="B2252" t="s">
        <v>1882</v>
      </c>
      <c r="C2252" t="s">
        <v>9</v>
      </c>
      <c r="D2252" t="s">
        <v>13</v>
      </c>
      <c r="E2252" s="13">
        <v>4744214</v>
      </c>
      <c r="F2252" t="s">
        <v>1882</v>
      </c>
    </row>
    <row r="2253" spans="2:6" ht="15" hidden="1" outlineLevel="1">
      <c r="B2253" t="s">
        <v>1883</v>
      </c>
      <c r="C2253" t="s">
        <v>9</v>
      </c>
      <c r="D2253" t="s">
        <v>96</v>
      </c>
      <c r="E2253" s="13">
        <v>53284</v>
      </c>
      <c r="F2253" t="s">
        <v>1883</v>
      </c>
    </row>
    <row r="2254" spans="2:6" ht="15" hidden="1" outlineLevel="1">
      <c r="B2254" t="s">
        <v>1884</v>
      </c>
      <c r="C2254" t="s">
        <v>9</v>
      </c>
      <c r="D2254" t="s">
        <v>368</v>
      </c>
      <c r="E2254" s="13">
        <v>120537</v>
      </c>
      <c r="F2254" t="s">
        <v>1884</v>
      </c>
    </row>
    <row r="2255" spans="2:6" ht="15" hidden="1" outlineLevel="1">
      <c r="B2255" t="s">
        <v>1885</v>
      </c>
      <c r="C2255" t="s">
        <v>9</v>
      </c>
      <c r="D2255" t="s">
        <v>3</v>
      </c>
      <c r="E2255" s="13">
        <v>190437</v>
      </c>
      <c r="F2255" t="s">
        <v>1885</v>
      </c>
    </row>
    <row r="2256" spans="2:6" ht="15" hidden="1" outlineLevel="1">
      <c r="B2256" t="s">
        <v>1886</v>
      </c>
      <c r="C2256" t="s">
        <v>9</v>
      </c>
      <c r="D2256" t="s">
        <v>5</v>
      </c>
      <c r="E2256" s="13">
        <v>1770</v>
      </c>
      <c r="F2256" t="s">
        <v>1886</v>
      </c>
    </row>
    <row r="2257" spans="2:5" ht="15" hidden="1" outlineLevel="1">
      <c r="B2257" t="s">
        <v>1887</v>
      </c>
      <c r="C2257" t="s">
        <v>9</v>
      </c>
      <c r="D2257" t="s">
        <v>3</v>
      </c>
      <c r="E2257" s="13">
        <v>286605</v>
      </c>
    </row>
    <row r="2258" spans="2:6" ht="15" hidden="1" outlineLevel="1" collapsed="1">
      <c r="B2258" t="s">
        <v>1888</v>
      </c>
      <c r="C2258" t="s">
        <v>9</v>
      </c>
      <c r="D2258" t="s">
        <v>659</v>
      </c>
      <c r="E2258" s="13">
        <v>30160</v>
      </c>
      <c r="F2258" t="s">
        <v>1888</v>
      </c>
    </row>
    <row r="2259" spans="2:6" ht="15" hidden="1" outlineLevel="1">
      <c r="B2259" t="s">
        <v>1889</v>
      </c>
      <c r="C2259" t="s">
        <v>9</v>
      </c>
      <c r="D2259" t="s">
        <v>13</v>
      </c>
      <c r="E2259" s="13">
        <v>1043611</v>
      </c>
      <c r="F2259" t="s">
        <v>1890</v>
      </c>
    </row>
    <row r="2260" spans="2:6" ht="15" hidden="1" outlineLevel="1">
      <c r="B2260" t="s">
        <v>1891</v>
      </c>
      <c r="C2260" t="s">
        <v>9</v>
      </c>
      <c r="D2260" t="s">
        <v>3</v>
      </c>
      <c r="E2260" s="13">
        <v>137858</v>
      </c>
      <c r="F2260" t="s">
        <v>1892</v>
      </c>
    </row>
    <row r="2261" spans="2:6" ht="15" hidden="1" outlineLevel="1">
      <c r="B2261" t="s">
        <v>1893</v>
      </c>
      <c r="C2261" t="s">
        <v>9</v>
      </c>
      <c r="D2261" t="s">
        <v>3</v>
      </c>
      <c r="E2261" s="13">
        <v>28024</v>
      </c>
      <c r="F2261" t="s">
        <v>1894</v>
      </c>
    </row>
    <row r="2262" spans="2:6" ht="15" hidden="1" outlineLevel="1">
      <c r="B2262" t="s">
        <v>1895</v>
      </c>
      <c r="C2262" t="s">
        <v>9</v>
      </c>
      <c r="D2262" t="s">
        <v>3</v>
      </c>
      <c r="E2262" s="13">
        <v>559874</v>
      </c>
      <c r="F2262" t="s">
        <v>1895</v>
      </c>
    </row>
    <row r="2263" spans="2:6" ht="15" hidden="1" outlineLevel="1">
      <c r="B2263" t="s">
        <v>1896</v>
      </c>
      <c r="C2263" t="s">
        <v>9</v>
      </c>
      <c r="D2263" t="s">
        <v>5</v>
      </c>
      <c r="E2263" s="13">
        <v>36396</v>
      </c>
      <c r="F2263" t="s">
        <v>1896</v>
      </c>
    </row>
    <row r="2264" spans="2:6" ht="15" hidden="1" outlineLevel="1">
      <c r="B2264" t="s">
        <v>1897</v>
      </c>
      <c r="C2264" t="s">
        <v>9</v>
      </c>
      <c r="D2264" t="s">
        <v>10</v>
      </c>
      <c r="E2264" s="13">
        <v>555954</v>
      </c>
      <c r="F2264" t="s">
        <v>1897</v>
      </c>
    </row>
    <row r="2265" spans="2:8" ht="15" hidden="1" outlineLevel="1">
      <c r="B2265" t="s">
        <v>1898</v>
      </c>
      <c r="C2265" t="s">
        <v>9</v>
      </c>
      <c r="D2265" t="s">
        <v>223</v>
      </c>
      <c r="E2265" s="13">
        <v>1526415</v>
      </c>
      <c r="F2265" t="s">
        <v>4255</v>
      </c>
      <c r="G2265" t="s">
        <v>4256</v>
      </c>
      <c r="H2265" t="s">
        <v>1899</v>
      </c>
    </row>
    <row r="2266" spans="2:7" ht="15" hidden="1" outlineLevel="1">
      <c r="B2266" t="s">
        <v>1900</v>
      </c>
      <c r="C2266" t="s">
        <v>9</v>
      </c>
      <c r="D2266" t="s">
        <v>223</v>
      </c>
      <c r="E2266" s="13">
        <v>39330</v>
      </c>
      <c r="F2266" t="s">
        <v>4257</v>
      </c>
      <c r="G2266" t="s">
        <v>1901</v>
      </c>
    </row>
    <row r="2267" spans="2:6" ht="15" hidden="1" outlineLevel="1">
      <c r="B2267" t="s">
        <v>1902</v>
      </c>
      <c r="C2267" t="s">
        <v>9</v>
      </c>
      <c r="D2267" t="s">
        <v>3</v>
      </c>
      <c r="E2267" s="13">
        <v>40831</v>
      </c>
      <c r="F2267" t="s">
        <v>1902</v>
      </c>
    </row>
    <row r="2268" spans="2:6" ht="15" hidden="1" outlineLevel="1">
      <c r="B2268" t="s">
        <v>1903</v>
      </c>
      <c r="C2268" t="s">
        <v>9</v>
      </c>
      <c r="D2268" t="s">
        <v>10</v>
      </c>
      <c r="E2268" s="13">
        <v>11224305</v>
      </c>
      <c r="F2268" t="s">
        <v>1904</v>
      </c>
    </row>
    <row r="2269" spans="2:6" ht="15" hidden="1" outlineLevel="1" collapsed="1">
      <c r="B2269" t="s">
        <v>1905</v>
      </c>
      <c r="C2269" t="s">
        <v>9</v>
      </c>
      <c r="D2269" t="s">
        <v>80</v>
      </c>
      <c r="E2269" s="13">
        <v>79373</v>
      </c>
      <c r="F2269" t="s">
        <v>1906</v>
      </c>
    </row>
    <row r="2270" spans="2:5" ht="15" hidden="1" outlineLevel="1">
      <c r="B2270" t="s">
        <v>1907</v>
      </c>
      <c r="C2270" t="s">
        <v>9</v>
      </c>
      <c r="D2270" t="s">
        <v>10</v>
      </c>
      <c r="E2270" s="13">
        <v>40535</v>
      </c>
    </row>
    <row r="2271" spans="2:6" ht="15" hidden="1" outlineLevel="1">
      <c r="B2271" t="s">
        <v>1908</v>
      </c>
      <c r="C2271" t="s">
        <v>9</v>
      </c>
      <c r="D2271" t="s">
        <v>5</v>
      </c>
      <c r="E2271" s="13">
        <v>10863</v>
      </c>
      <c r="F2271" t="s">
        <v>1909</v>
      </c>
    </row>
    <row r="2272" spans="2:5" ht="15" hidden="1" outlineLevel="1" collapsed="1">
      <c r="B2272" t="s">
        <v>1910</v>
      </c>
      <c r="C2272" t="s">
        <v>9</v>
      </c>
      <c r="D2272" t="s">
        <v>3</v>
      </c>
      <c r="E2272" s="13">
        <v>107088</v>
      </c>
    </row>
    <row r="2273" spans="2:6" ht="15" hidden="1" outlineLevel="1">
      <c r="B2273" t="s">
        <v>1911</v>
      </c>
      <c r="C2273" t="s">
        <v>9</v>
      </c>
      <c r="D2273" t="s">
        <v>15</v>
      </c>
      <c r="E2273" s="13">
        <v>167079</v>
      </c>
      <c r="F2273" t="s">
        <v>1911</v>
      </c>
    </row>
    <row r="2274" spans="2:6" ht="15" hidden="1" outlineLevel="1">
      <c r="B2274" t="s">
        <v>1912</v>
      </c>
      <c r="C2274" t="s">
        <v>9</v>
      </c>
      <c r="D2274" t="s">
        <v>3</v>
      </c>
      <c r="E2274" s="13">
        <v>199206</v>
      </c>
      <c r="F2274" t="s">
        <v>1913</v>
      </c>
    </row>
    <row r="2275" spans="2:6" ht="15" hidden="1" outlineLevel="1">
      <c r="B2275" t="s">
        <v>1914</v>
      </c>
      <c r="C2275" t="s">
        <v>2</v>
      </c>
      <c r="D2275" t="s">
        <v>5</v>
      </c>
      <c r="E2275" s="13">
        <v>10963656</v>
      </c>
      <c r="F2275" t="s">
        <v>1894</v>
      </c>
    </row>
    <row r="2276" spans="2:5" ht="15" hidden="1" outlineLevel="1">
      <c r="B2276" t="s">
        <v>1915</v>
      </c>
      <c r="C2276" t="s">
        <v>2</v>
      </c>
      <c r="D2276" t="s">
        <v>1916</v>
      </c>
      <c r="E2276" s="13">
        <v>4108</v>
      </c>
    </row>
    <row r="2277" spans="2:6" ht="15" hidden="1" outlineLevel="1">
      <c r="B2277" t="s">
        <v>1849</v>
      </c>
      <c r="C2277" t="s">
        <v>2</v>
      </c>
      <c r="D2277" t="s">
        <v>220</v>
      </c>
      <c r="E2277" s="13">
        <v>399588</v>
      </c>
      <c r="F2277" t="s">
        <v>1850</v>
      </c>
    </row>
    <row r="2278" spans="2:6" ht="15" hidden="1" outlineLevel="1">
      <c r="B2278" t="s">
        <v>1851</v>
      </c>
      <c r="C2278" t="s">
        <v>2</v>
      </c>
      <c r="D2278" t="s">
        <v>10</v>
      </c>
      <c r="E2278" s="13">
        <v>5202596</v>
      </c>
      <c r="F2278" t="s">
        <v>1852</v>
      </c>
    </row>
    <row r="2279" spans="2:6" ht="15" hidden="1" outlineLevel="1" collapsed="1">
      <c r="B2279" t="s">
        <v>1870</v>
      </c>
      <c r="C2279" t="s">
        <v>2</v>
      </c>
      <c r="D2279" t="s">
        <v>3</v>
      </c>
      <c r="E2279" s="13">
        <v>16157</v>
      </c>
      <c r="F2279" t="s">
        <v>1870</v>
      </c>
    </row>
    <row r="2280" spans="2:6" ht="15" hidden="1" outlineLevel="1">
      <c r="B2280" t="s">
        <v>1874</v>
      </c>
      <c r="C2280" t="s">
        <v>2</v>
      </c>
      <c r="D2280" t="s">
        <v>3</v>
      </c>
      <c r="E2280" s="13">
        <v>1884384</v>
      </c>
      <c r="F2280" t="s">
        <v>1874</v>
      </c>
    </row>
    <row r="2281" spans="2:6" ht="15" hidden="1" outlineLevel="1">
      <c r="B2281" t="s">
        <v>1917</v>
      </c>
      <c r="C2281" t="s">
        <v>2</v>
      </c>
      <c r="D2281" t="s">
        <v>10</v>
      </c>
      <c r="E2281" s="13">
        <v>1679552</v>
      </c>
      <c r="F2281" t="s">
        <v>1917</v>
      </c>
    </row>
    <row r="2282" spans="2:5" ht="15" hidden="1" outlineLevel="1" collapsed="1">
      <c r="B2282" t="s">
        <v>1875</v>
      </c>
      <c r="C2282" t="s">
        <v>2</v>
      </c>
      <c r="D2282" t="s">
        <v>3</v>
      </c>
      <c r="E2282" s="13">
        <v>28060</v>
      </c>
    </row>
    <row r="2283" spans="2:5" ht="15" hidden="1" outlineLevel="1">
      <c r="B2283" t="s">
        <v>1918</v>
      </c>
      <c r="C2283" t="s">
        <v>2</v>
      </c>
      <c r="D2283" t="s">
        <v>10</v>
      </c>
      <c r="E2283" s="13">
        <v>16992</v>
      </c>
    </row>
    <row r="2284" spans="2:6" ht="15" hidden="1" outlineLevel="1">
      <c r="B2284" t="s">
        <v>1878</v>
      </c>
      <c r="C2284" t="s">
        <v>2</v>
      </c>
      <c r="D2284" t="s">
        <v>63</v>
      </c>
      <c r="E2284" s="13">
        <v>103416</v>
      </c>
      <c r="F2284" t="s">
        <v>1878</v>
      </c>
    </row>
    <row r="2285" spans="2:6" ht="15" hidden="1" outlineLevel="1" collapsed="1">
      <c r="B2285" t="s">
        <v>1862</v>
      </c>
      <c r="C2285" t="s">
        <v>2</v>
      </c>
      <c r="D2285" t="s">
        <v>56</v>
      </c>
      <c r="E2285" s="13">
        <v>10742</v>
      </c>
      <c r="F2285" t="s">
        <v>1862</v>
      </c>
    </row>
    <row r="2286" spans="2:6" ht="15" hidden="1" outlineLevel="1">
      <c r="B2286" t="s">
        <v>1919</v>
      </c>
      <c r="C2286" t="s">
        <v>2</v>
      </c>
      <c r="D2286" t="s">
        <v>690</v>
      </c>
      <c r="E2286" s="13">
        <v>6144</v>
      </c>
      <c r="F2286" t="s">
        <v>1919</v>
      </c>
    </row>
    <row r="2287" spans="2:5" ht="15" hidden="1" outlineLevel="1">
      <c r="B2287" t="s">
        <v>1920</v>
      </c>
      <c r="C2287" t="s">
        <v>2</v>
      </c>
      <c r="D2287" t="s">
        <v>56</v>
      </c>
      <c r="E2287" s="13">
        <v>110288</v>
      </c>
    </row>
    <row r="2288" spans="2:6" ht="15" hidden="1" outlineLevel="1">
      <c r="B2288" t="s">
        <v>1909</v>
      </c>
      <c r="C2288" t="s">
        <v>2</v>
      </c>
      <c r="D2288" t="s">
        <v>45</v>
      </c>
      <c r="E2288" s="13">
        <v>195274</v>
      </c>
      <c r="F2288" t="s">
        <v>1909</v>
      </c>
    </row>
    <row r="2289" spans="2:6" ht="15" hidden="1" outlineLevel="1">
      <c r="B2289" t="s">
        <v>1921</v>
      </c>
      <c r="C2289" t="s">
        <v>2</v>
      </c>
      <c r="D2289" t="s">
        <v>3</v>
      </c>
      <c r="E2289" s="13">
        <v>2923</v>
      </c>
      <c r="F2289" t="s">
        <v>1921</v>
      </c>
    </row>
    <row r="2290" spans="2:5" ht="15" hidden="1" outlineLevel="1">
      <c r="B2290" t="s">
        <v>1922</v>
      </c>
      <c r="C2290" t="s">
        <v>2</v>
      </c>
      <c r="D2290" t="s">
        <v>1606</v>
      </c>
      <c r="E2290" s="13">
        <v>117249</v>
      </c>
    </row>
    <row r="2291" spans="2:5" ht="15" hidden="1" outlineLevel="1">
      <c r="B2291" t="s">
        <v>1923</v>
      </c>
      <c r="C2291" t="s">
        <v>2</v>
      </c>
      <c r="D2291" t="s">
        <v>368</v>
      </c>
      <c r="E2291" s="13">
        <v>2520</v>
      </c>
    </row>
    <row r="2292" spans="2:6" ht="15" hidden="1" outlineLevel="1">
      <c r="B2292" t="s">
        <v>1924</v>
      </c>
      <c r="C2292" t="s">
        <v>2</v>
      </c>
      <c r="D2292" t="s">
        <v>10</v>
      </c>
      <c r="E2292" s="13">
        <v>631842</v>
      </c>
      <c r="F2292" t="s">
        <v>1924</v>
      </c>
    </row>
    <row r="2293" spans="2:6" ht="15" hidden="1" outlineLevel="1">
      <c r="B2293" t="s">
        <v>1883</v>
      </c>
      <c r="C2293" t="s">
        <v>2</v>
      </c>
      <c r="D2293" t="s">
        <v>3</v>
      </c>
      <c r="E2293" s="13">
        <v>209190</v>
      </c>
      <c r="F2293" t="s">
        <v>1883</v>
      </c>
    </row>
    <row r="2294" spans="2:6" ht="15" hidden="1" outlineLevel="1">
      <c r="B2294" t="s">
        <v>1884</v>
      </c>
      <c r="C2294" t="s">
        <v>2</v>
      </c>
      <c r="D2294" t="s">
        <v>690</v>
      </c>
      <c r="E2294" s="13">
        <v>84710</v>
      </c>
      <c r="F2294" t="s">
        <v>1884</v>
      </c>
    </row>
    <row r="2295" spans="2:5" ht="15" hidden="1" outlineLevel="1">
      <c r="B2295" t="s">
        <v>1925</v>
      </c>
      <c r="C2295" t="s">
        <v>2</v>
      </c>
      <c r="D2295" t="s">
        <v>220</v>
      </c>
      <c r="E2295" s="13">
        <v>67568</v>
      </c>
    </row>
    <row r="2296" spans="2:6" ht="15" hidden="1" outlineLevel="1" collapsed="1">
      <c r="B2296" t="s">
        <v>1926</v>
      </c>
      <c r="C2296" t="s">
        <v>2</v>
      </c>
      <c r="D2296" t="s">
        <v>127</v>
      </c>
      <c r="E2296" s="13">
        <v>381036</v>
      </c>
      <c r="F2296" t="s">
        <v>1926</v>
      </c>
    </row>
    <row r="2297" spans="2:6" ht="15" hidden="1" outlineLevel="1">
      <c r="B2297" t="s">
        <v>1927</v>
      </c>
      <c r="C2297" t="s">
        <v>2</v>
      </c>
      <c r="D2297" t="s">
        <v>3</v>
      </c>
      <c r="E2297" s="13">
        <v>163880</v>
      </c>
      <c r="F2297" t="s">
        <v>1928</v>
      </c>
    </row>
    <row r="2298" spans="2:6" ht="15" hidden="1" outlineLevel="1">
      <c r="B2298" t="s">
        <v>1885</v>
      </c>
      <c r="C2298" t="s">
        <v>2</v>
      </c>
      <c r="D2298" t="s">
        <v>3</v>
      </c>
      <c r="E2298" s="13">
        <v>152684</v>
      </c>
      <c r="F2298" t="s">
        <v>1885</v>
      </c>
    </row>
    <row r="2299" spans="2:6" ht="15" hidden="1" outlineLevel="1" collapsed="1">
      <c r="B2299" t="s">
        <v>1929</v>
      </c>
      <c r="C2299" t="s">
        <v>2</v>
      </c>
      <c r="D2299" t="s">
        <v>3</v>
      </c>
      <c r="E2299" s="13">
        <v>29646</v>
      </c>
      <c r="F2299" t="s">
        <v>1929</v>
      </c>
    </row>
    <row r="2300" spans="2:6" ht="15" hidden="1" outlineLevel="1">
      <c r="B2300" t="s">
        <v>1930</v>
      </c>
      <c r="C2300" t="s">
        <v>2</v>
      </c>
      <c r="D2300" t="s">
        <v>3</v>
      </c>
      <c r="E2300" s="13">
        <v>1240824</v>
      </c>
      <c r="F2300" t="s">
        <v>1930</v>
      </c>
    </row>
    <row r="2301" spans="2:6" ht="15" hidden="1" outlineLevel="1">
      <c r="B2301" t="s">
        <v>1891</v>
      </c>
      <c r="C2301" t="s">
        <v>2</v>
      </c>
      <c r="D2301" t="s">
        <v>5</v>
      </c>
      <c r="E2301" s="13">
        <v>32568</v>
      </c>
      <c r="F2301" t="s">
        <v>1891</v>
      </c>
    </row>
    <row r="2302" spans="2:9" ht="15" hidden="1" outlineLevel="1">
      <c r="B2302" t="s">
        <v>1931</v>
      </c>
      <c r="C2302" t="s">
        <v>2</v>
      </c>
      <c r="D2302" t="s">
        <v>53</v>
      </c>
      <c r="E2302" s="13">
        <v>501239</v>
      </c>
      <c r="F2302" t="s">
        <v>4258</v>
      </c>
      <c r="G2302" t="s">
        <v>1897</v>
      </c>
      <c r="H2302" t="s">
        <v>4259</v>
      </c>
      <c r="I2302" t="s">
        <v>1932</v>
      </c>
    </row>
    <row r="2303" spans="2:6" ht="15" hidden="1" outlineLevel="1" collapsed="1">
      <c r="B2303" t="s">
        <v>1933</v>
      </c>
      <c r="C2303" t="s">
        <v>2</v>
      </c>
      <c r="D2303" t="s">
        <v>10</v>
      </c>
      <c r="E2303" s="13">
        <v>27652</v>
      </c>
      <c r="F2303" t="s">
        <v>1933</v>
      </c>
    </row>
    <row r="2304" spans="2:6" ht="15" hidden="1" outlineLevel="1">
      <c r="B2304" t="s">
        <v>1895</v>
      </c>
      <c r="C2304" t="s">
        <v>2</v>
      </c>
      <c r="D2304" t="s">
        <v>71</v>
      </c>
      <c r="E2304" s="13">
        <v>1135956</v>
      </c>
      <c r="F2304" t="s">
        <v>1895</v>
      </c>
    </row>
    <row r="2305" spans="2:5" ht="15" hidden="1" outlineLevel="1">
      <c r="B2305" t="s">
        <v>1934</v>
      </c>
      <c r="C2305" t="s">
        <v>2</v>
      </c>
      <c r="D2305" t="s">
        <v>3</v>
      </c>
      <c r="E2305" s="13">
        <v>136284</v>
      </c>
    </row>
    <row r="2306" spans="2:6" ht="15" hidden="1" outlineLevel="1">
      <c r="B2306" t="s">
        <v>1901</v>
      </c>
      <c r="C2306" t="s">
        <v>2</v>
      </c>
      <c r="D2306" t="s">
        <v>5</v>
      </c>
      <c r="E2306" s="13">
        <v>6930</v>
      </c>
      <c r="F2306" t="s">
        <v>1901</v>
      </c>
    </row>
    <row r="2307" spans="2:6" ht="15" hidden="1" outlineLevel="1" collapsed="1">
      <c r="B2307" t="s">
        <v>1935</v>
      </c>
      <c r="C2307" t="s">
        <v>2</v>
      </c>
      <c r="D2307" t="s">
        <v>5</v>
      </c>
      <c r="E2307" s="13">
        <v>593643</v>
      </c>
      <c r="F2307" t="s">
        <v>1935</v>
      </c>
    </row>
    <row r="2308" spans="2:6" ht="15" hidden="1" outlineLevel="1">
      <c r="B2308" t="s">
        <v>1904</v>
      </c>
      <c r="C2308" t="s">
        <v>2</v>
      </c>
      <c r="D2308" t="s">
        <v>3</v>
      </c>
      <c r="E2308" s="13">
        <v>3648316</v>
      </c>
      <c r="F2308" t="s">
        <v>1904</v>
      </c>
    </row>
    <row r="2309" spans="2:7" ht="15" hidden="1" outlineLevel="1">
      <c r="B2309" t="s">
        <v>1936</v>
      </c>
      <c r="C2309" t="s">
        <v>2</v>
      </c>
      <c r="D2309" t="s">
        <v>223</v>
      </c>
      <c r="E2309" s="13">
        <v>16665</v>
      </c>
      <c r="F2309" t="s">
        <v>4260</v>
      </c>
      <c r="G2309" t="s">
        <v>1937</v>
      </c>
    </row>
    <row r="2310" spans="2:5" ht="15" hidden="1" outlineLevel="1" collapsed="1">
      <c r="B2310" t="s">
        <v>1938</v>
      </c>
      <c r="C2310" t="s">
        <v>2</v>
      </c>
      <c r="D2310" t="s">
        <v>3</v>
      </c>
      <c r="E2310" s="13">
        <v>837600</v>
      </c>
    </row>
    <row r="2311" spans="2:6" ht="15" hidden="1" outlineLevel="1">
      <c r="B2311" t="s">
        <v>1939</v>
      </c>
      <c r="C2311" t="s">
        <v>2</v>
      </c>
      <c r="D2311" t="s">
        <v>3</v>
      </c>
      <c r="E2311" s="13">
        <v>1116960</v>
      </c>
      <c r="F2311" t="s">
        <v>1939</v>
      </c>
    </row>
    <row r="2312" spans="2:6" ht="15" hidden="1" outlineLevel="1">
      <c r="B2312" t="s">
        <v>1940</v>
      </c>
      <c r="C2312" t="s">
        <v>2</v>
      </c>
      <c r="D2312" t="s">
        <v>21</v>
      </c>
      <c r="E2312" s="13">
        <v>2030</v>
      </c>
      <c r="F2312" t="s">
        <v>1940</v>
      </c>
    </row>
    <row r="2313" spans="2:5" ht="15" hidden="1" outlineLevel="1" collapsed="1">
      <c r="B2313" t="s">
        <v>1941</v>
      </c>
      <c r="C2313" t="s">
        <v>2</v>
      </c>
      <c r="D2313" t="s">
        <v>3</v>
      </c>
      <c r="E2313" s="13">
        <v>5612</v>
      </c>
    </row>
    <row r="2314" spans="2:6" ht="15" hidden="1" outlineLevel="1">
      <c r="B2314" t="s">
        <v>1942</v>
      </c>
      <c r="C2314" t="s">
        <v>2</v>
      </c>
      <c r="D2314" t="s">
        <v>3</v>
      </c>
      <c r="E2314" s="13">
        <v>1157712</v>
      </c>
      <c r="F2314" t="s">
        <v>1943</v>
      </c>
    </row>
    <row r="2315" spans="2:6" ht="15" hidden="1" outlineLevel="1">
      <c r="B2315" t="s">
        <v>1944</v>
      </c>
      <c r="C2315" t="s">
        <v>2</v>
      </c>
      <c r="D2315" t="s">
        <v>88</v>
      </c>
      <c r="E2315" s="13">
        <v>2284875</v>
      </c>
      <c r="F2315" t="s">
        <v>1945</v>
      </c>
    </row>
    <row r="2316" spans="2:6" ht="15" hidden="1" outlineLevel="1">
      <c r="B2316" t="s">
        <v>1861</v>
      </c>
      <c r="C2316" t="s">
        <v>2</v>
      </c>
      <c r="D2316" t="s">
        <v>21</v>
      </c>
      <c r="E2316" s="13">
        <v>31257</v>
      </c>
      <c r="F2316" t="s">
        <v>1861</v>
      </c>
    </row>
    <row r="2317" spans="2:6" ht="15" hidden="1" outlineLevel="1">
      <c r="B2317" t="s">
        <v>1946</v>
      </c>
      <c r="C2317" t="s">
        <v>2</v>
      </c>
      <c r="D2317" t="s">
        <v>3</v>
      </c>
      <c r="E2317" s="13">
        <v>389862</v>
      </c>
      <c r="F2317" t="s">
        <v>1946</v>
      </c>
    </row>
    <row r="2318" spans="2:6" ht="15" hidden="1" outlineLevel="1">
      <c r="B2318" t="s">
        <v>1910</v>
      </c>
      <c r="C2318" t="s">
        <v>2</v>
      </c>
      <c r="D2318" t="s">
        <v>3</v>
      </c>
      <c r="E2318" s="13">
        <v>243504</v>
      </c>
      <c r="F2318" t="s">
        <v>1910</v>
      </c>
    </row>
    <row r="2319" spans="2:6" ht="15" hidden="1" outlineLevel="1">
      <c r="B2319" t="s">
        <v>1911</v>
      </c>
      <c r="C2319" t="s">
        <v>2</v>
      </c>
      <c r="D2319" t="s">
        <v>15</v>
      </c>
      <c r="E2319" s="13">
        <v>1120951</v>
      </c>
      <c r="F2319" t="s">
        <v>1911</v>
      </c>
    </row>
    <row r="2320" spans="2:6" ht="15" hidden="1" outlineLevel="1">
      <c r="B2320" t="s">
        <v>1947</v>
      </c>
      <c r="C2320" t="s">
        <v>2</v>
      </c>
      <c r="D2320" t="s">
        <v>111</v>
      </c>
      <c r="E2320" s="13">
        <v>1050378</v>
      </c>
      <c r="F2320" t="s">
        <v>1948</v>
      </c>
    </row>
    <row r="2321" spans="2:6" ht="15" hidden="1" outlineLevel="1">
      <c r="B2321" t="s">
        <v>1949</v>
      </c>
      <c r="C2321" t="s">
        <v>2</v>
      </c>
      <c r="D2321" t="s">
        <v>94</v>
      </c>
      <c r="E2321" s="13">
        <v>15450</v>
      </c>
      <c r="F2321" t="s">
        <v>1949</v>
      </c>
    </row>
    <row r="2322" spans="1:5" ht="15" collapsed="1">
      <c r="A2322" t="s">
        <v>3808</v>
      </c>
      <c r="D2322" s="1">
        <f>COUNTA(D2323:D2340)</f>
        <v>18</v>
      </c>
      <c r="E2322" s="12">
        <f>SUM(E2323:E2340)</f>
        <v>56476948</v>
      </c>
    </row>
    <row r="2323" spans="2:9" ht="15" hidden="1" outlineLevel="1">
      <c r="B2323" t="s">
        <v>3809</v>
      </c>
      <c r="C2323" t="s">
        <v>9</v>
      </c>
      <c r="D2323" t="s">
        <v>53</v>
      </c>
      <c r="E2323" s="13">
        <v>1608491</v>
      </c>
      <c r="F2323" t="s">
        <v>4626</v>
      </c>
      <c r="G2323" t="s">
        <v>4627</v>
      </c>
      <c r="H2323" t="s">
        <v>4628</v>
      </c>
      <c r="I2323" t="s">
        <v>3810</v>
      </c>
    </row>
    <row r="2324" spans="2:6" ht="15" hidden="1" outlineLevel="1">
      <c r="B2324" t="s">
        <v>3811</v>
      </c>
      <c r="C2324" t="s">
        <v>9</v>
      </c>
      <c r="D2324" t="s">
        <v>5</v>
      </c>
      <c r="E2324" s="13">
        <v>3786880</v>
      </c>
      <c r="F2324" t="s">
        <v>3811</v>
      </c>
    </row>
    <row r="2325" spans="2:6" ht="15" hidden="1" outlineLevel="1">
      <c r="B2325" t="s">
        <v>3812</v>
      </c>
      <c r="C2325" t="s">
        <v>9</v>
      </c>
      <c r="D2325" t="s">
        <v>3</v>
      </c>
      <c r="E2325" s="13">
        <v>29058</v>
      </c>
      <c r="F2325" t="s">
        <v>3812</v>
      </c>
    </row>
    <row r="2326" spans="2:6" ht="15" hidden="1" outlineLevel="1" collapsed="1">
      <c r="B2326" t="s">
        <v>3813</v>
      </c>
      <c r="C2326" t="s">
        <v>9</v>
      </c>
      <c r="D2326" t="s">
        <v>3</v>
      </c>
      <c r="E2326" s="13">
        <v>109210</v>
      </c>
      <c r="F2326" t="s">
        <v>3813</v>
      </c>
    </row>
    <row r="2327" spans="2:6" ht="15" hidden="1" outlineLevel="1">
      <c r="B2327" t="s">
        <v>3814</v>
      </c>
      <c r="C2327" t="s">
        <v>9</v>
      </c>
      <c r="D2327" t="s">
        <v>5</v>
      </c>
      <c r="E2327" s="13">
        <v>2856276</v>
      </c>
      <c r="F2327" t="s">
        <v>3814</v>
      </c>
    </row>
    <row r="2328" spans="2:6" ht="15" hidden="1" outlineLevel="1">
      <c r="B2328" t="s">
        <v>3815</v>
      </c>
      <c r="C2328" t="s">
        <v>9</v>
      </c>
      <c r="D2328" t="s">
        <v>96</v>
      </c>
      <c r="E2328" s="13">
        <v>68497</v>
      </c>
      <c r="F2328" t="s">
        <v>3815</v>
      </c>
    </row>
    <row r="2329" spans="2:12" ht="15" hidden="1" outlineLevel="1">
      <c r="B2329" t="s">
        <v>3816</v>
      </c>
      <c r="C2329" t="s">
        <v>9</v>
      </c>
      <c r="D2329" t="s">
        <v>105</v>
      </c>
      <c r="E2329" s="13">
        <v>26528482</v>
      </c>
      <c r="F2329" t="s">
        <v>3816</v>
      </c>
      <c r="G2329" t="s">
        <v>4629</v>
      </c>
      <c r="H2329" t="s">
        <v>4630</v>
      </c>
      <c r="I2329" t="s">
        <v>4631</v>
      </c>
      <c r="J2329" t="s">
        <v>4632</v>
      </c>
      <c r="K2329" t="s">
        <v>4633</v>
      </c>
      <c r="L2329" t="s">
        <v>3817</v>
      </c>
    </row>
    <row r="2330" spans="2:7" ht="15" hidden="1" outlineLevel="1">
      <c r="B2330" t="s">
        <v>3818</v>
      </c>
      <c r="C2330" t="s">
        <v>9</v>
      </c>
      <c r="D2330" t="s">
        <v>223</v>
      </c>
      <c r="E2330" s="13">
        <v>6133875</v>
      </c>
      <c r="F2330" t="s">
        <v>3818</v>
      </c>
      <c r="G2330" t="s">
        <v>3819</v>
      </c>
    </row>
    <row r="2331" spans="2:6" ht="15" hidden="1" outlineLevel="1" collapsed="1">
      <c r="B2331" t="s">
        <v>3820</v>
      </c>
      <c r="C2331" t="s">
        <v>2</v>
      </c>
      <c r="D2331" t="s">
        <v>3</v>
      </c>
      <c r="E2331" s="13">
        <v>1223910</v>
      </c>
      <c r="F2331" t="s">
        <v>3821</v>
      </c>
    </row>
    <row r="2332" spans="2:6" ht="15" hidden="1" outlineLevel="1">
      <c r="B2332" t="s">
        <v>3822</v>
      </c>
      <c r="C2332" t="s">
        <v>2</v>
      </c>
      <c r="D2332" t="s">
        <v>15</v>
      </c>
      <c r="E2332" s="13">
        <v>37824</v>
      </c>
      <c r="F2332" t="s">
        <v>3822</v>
      </c>
    </row>
    <row r="2333" spans="2:6" ht="15" hidden="1" outlineLevel="1">
      <c r="B2333" t="s">
        <v>3810</v>
      </c>
      <c r="C2333" t="s">
        <v>2</v>
      </c>
      <c r="D2333" t="s">
        <v>110</v>
      </c>
      <c r="E2333" s="13">
        <v>121429</v>
      </c>
      <c r="F2333" t="s">
        <v>3810</v>
      </c>
    </row>
    <row r="2334" spans="2:6" ht="15" hidden="1" outlineLevel="1">
      <c r="B2334" t="s">
        <v>3811</v>
      </c>
      <c r="C2334" t="s">
        <v>2</v>
      </c>
      <c r="D2334" t="s">
        <v>5</v>
      </c>
      <c r="E2334" s="13">
        <v>4491828</v>
      </c>
      <c r="F2334" t="s">
        <v>3811</v>
      </c>
    </row>
    <row r="2335" spans="2:6" ht="15" hidden="1" outlineLevel="1">
      <c r="B2335" t="s">
        <v>3823</v>
      </c>
      <c r="C2335" t="s">
        <v>2</v>
      </c>
      <c r="D2335" t="s">
        <v>5</v>
      </c>
      <c r="E2335" s="13">
        <v>665448</v>
      </c>
      <c r="F2335" t="s">
        <v>3823</v>
      </c>
    </row>
    <row r="2336" spans="2:6" ht="15" hidden="1" outlineLevel="1">
      <c r="B2336" t="s">
        <v>3824</v>
      </c>
      <c r="C2336" t="s">
        <v>2</v>
      </c>
      <c r="D2336" t="s">
        <v>5</v>
      </c>
      <c r="E2336" s="13">
        <v>2905500</v>
      </c>
      <c r="F2336" t="s">
        <v>3824</v>
      </c>
    </row>
    <row r="2337" spans="2:6" ht="15" hidden="1" outlineLevel="1" collapsed="1">
      <c r="B2337" t="s">
        <v>3825</v>
      </c>
      <c r="C2337" t="s">
        <v>2</v>
      </c>
      <c r="D2337" t="s">
        <v>5</v>
      </c>
      <c r="E2337" s="13">
        <v>5341920</v>
      </c>
      <c r="F2337" t="s">
        <v>3814</v>
      </c>
    </row>
    <row r="2338" spans="2:6" ht="15" hidden="1" outlineLevel="1">
      <c r="B2338" t="s">
        <v>3815</v>
      </c>
      <c r="C2338" t="s">
        <v>2</v>
      </c>
      <c r="D2338" t="s">
        <v>368</v>
      </c>
      <c r="E2338" s="13">
        <v>39900</v>
      </c>
      <c r="F2338" t="s">
        <v>3815</v>
      </c>
    </row>
    <row r="2339" spans="2:6" ht="15" hidden="1" outlineLevel="1">
      <c r="B2339" t="s">
        <v>3826</v>
      </c>
      <c r="C2339" t="s">
        <v>2</v>
      </c>
      <c r="D2339" t="s">
        <v>127</v>
      </c>
      <c r="E2339" s="13">
        <v>60</v>
      </c>
      <c r="F2339" t="s">
        <v>3826</v>
      </c>
    </row>
    <row r="2340" spans="2:6" ht="15" hidden="1" outlineLevel="1" collapsed="1">
      <c r="B2340" t="s">
        <v>3827</v>
      </c>
      <c r="C2340" t="s">
        <v>2</v>
      </c>
      <c r="D2340" t="s">
        <v>5</v>
      </c>
      <c r="E2340" s="13">
        <v>528360</v>
      </c>
      <c r="F2340" t="s">
        <v>3827</v>
      </c>
    </row>
    <row r="2341" spans="1:5" ht="15" collapsed="1">
      <c r="A2341" t="s">
        <v>2642</v>
      </c>
      <c r="D2341" s="1">
        <f>COUNTA(D2342:D2357)</f>
        <v>16</v>
      </c>
      <c r="E2341" s="12">
        <f>SUM(E2342:E2357)</f>
        <v>56169454</v>
      </c>
    </row>
    <row r="2342" spans="2:5" ht="15" hidden="1" outlineLevel="1">
      <c r="B2342" t="s">
        <v>2643</v>
      </c>
      <c r="C2342" t="s">
        <v>9</v>
      </c>
      <c r="D2342" t="s">
        <v>690</v>
      </c>
      <c r="E2342" s="13">
        <v>68586</v>
      </c>
    </row>
    <row r="2343" spans="2:5" ht="15" hidden="1" outlineLevel="1" collapsed="1">
      <c r="B2343" t="s">
        <v>2644</v>
      </c>
      <c r="C2343" t="s">
        <v>9</v>
      </c>
      <c r="D2343" t="s">
        <v>3</v>
      </c>
      <c r="E2343" s="13">
        <v>656370</v>
      </c>
    </row>
    <row r="2344" spans="2:8" ht="15" hidden="1" outlineLevel="1">
      <c r="B2344" t="s">
        <v>2645</v>
      </c>
      <c r="C2344" t="s">
        <v>9</v>
      </c>
      <c r="D2344" t="s">
        <v>223</v>
      </c>
      <c r="E2344" s="13">
        <v>5871798</v>
      </c>
      <c r="F2344" t="s">
        <v>4391</v>
      </c>
      <c r="G2344" t="s">
        <v>4392</v>
      </c>
      <c r="H2344" t="s">
        <v>2645</v>
      </c>
    </row>
    <row r="2345" spans="2:5" ht="15" hidden="1" outlineLevel="1">
      <c r="B2345" t="s">
        <v>2646</v>
      </c>
      <c r="C2345" t="s">
        <v>9</v>
      </c>
      <c r="D2345" t="s">
        <v>5</v>
      </c>
      <c r="E2345" s="13">
        <v>472576</v>
      </c>
    </row>
    <row r="2346" spans="2:5" ht="15" hidden="1" outlineLevel="1" collapsed="1">
      <c r="B2346" t="s">
        <v>2647</v>
      </c>
      <c r="C2346" t="s">
        <v>9</v>
      </c>
      <c r="D2346" t="s">
        <v>10</v>
      </c>
      <c r="E2346" s="13">
        <v>178162</v>
      </c>
    </row>
    <row r="2347" spans="2:5" ht="15" hidden="1" outlineLevel="1">
      <c r="B2347" t="s">
        <v>2648</v>
      </c>
      <c r="C2347" t="s">
        <v>9</v>
      </c>
      <c r="D2347" t="s">
        <v>63</v>
      </c>
      <c r="E2347" s="13">
        <v>9462</v>
      </c>
    </row>
    <row r="2348" spans="2:5" ht="15" hidden="1" outlineLevel="1">
      <c r="B2348" t="s">
        <v>2649</v>
      </c>
      <c r="C2348" t="s">
        <v>9</v>
      </c>
      <c r="D2348" t="s">
        <v>5</v>
      </c>
      <c r="E2348" s="13">
        <v>642410</v>
      </c>
    </row>
    <row r="2349" spans="2:6" ht="15" hidden="1" outlineLevel="1" collapsed="1">
      <c r="B2349" t="s">
        <v>2650</v>
      </c>
      <c r="C2349" t="s">
        <v>9</v>
      </c>
      <c r="D2349" t="s">
        <v>5</v>
      </c>
      <c r="E2349" s="13">
        <v>919600</v>
      </c>
      <c r="F2349" t="s">
        <v>2650</v>
      </c>
    </row>
    <row r="2350" spans="2:8" ht="15" hidden="1" outlineLevel="1">
      <c r="B2350" t="s">
        <v>2651</v>
      </c>
      <c r="C2350" t="s">
        <v>9</v>
      </c>
      <c r="D2350" t="s">
        <v>223</v>
      </c>
      <c r="E2350" s="13">
        <v>28016921</v>
      </c>
      <c r="F2350" t="s">
        <v>4393</v>
      </c>
      <c r="G2350" t="s">
        <v>4394</v>
      </c>
      <c r="H2350" t="s">
        <v>2652</v>
      </c>
    </row>
    <row r="2351" spans="2:6" ht="15" hidden="1" outlineLevel="1">
      <c r="B2351" t="s">
        <v>2653</v>
      </c>
      <c r="C2351" t="s">
        <v>9</v>
      </c>
      <c r="D2351" t="s">
        <v>10</v>
      </c>
      <c r="E2351" s="13">
        <v>8597160</v>
      </c>
      <c r="F2351" t="s">
        <v>2654</v>
      </c>
    </row>
    <row r="2352" spans="2:5" ht="15" hidden="1" outlineLevel="1">
      <c r="B2352" t="s">
        <v>2643</v>
      </c>
      <c r="C2352" t="s">
        <v>2</v>
      </c>
      <c r="D2352" t="s">
        <v>690</v>
      </c>
      <c r="E2352" s="13">
        <v>119595</v>
      </c>
    </row>
    <row r="2353" spans="2:5" ht="15" hidden="1" outlineLevel="1">
      <c r="B2353" t="s">
        <v>2646</v>
      </c>
      <c r="C2353" t="s">
        <v>2</v>
      </c>
      <c r="D2353" t="s">
        <v>3</v>
      </c>
      <c r="E2353" s="13">
        <v>273456</v>
      </c>
    </row>
    <row r="2354" spans="2:6" ht="15" hidden="1" outlineLevel="1">
      <c r="B2354" t="s">
        <v>2647</v>
      </c>
      <c r="C2354" t="s">
        <v>2</v>
      </c>
      <c r="D2354" t="s">
        <v>5</v>
      </c>
      <c r="E2354" s="13">
        <v>192266</v>
      </c>
      <c r="F2354" t="s">
        <v>2647</v>
      </c>
    </row>
    <row r="2355" spans="2:5" ht="15" hidden="1" outlineLevel="1">
      <c r="B2355" t="s">
        <v>2648</v>
      </c>
      <c r="C2355" t="s">
        <v>2</v>
      </c>
      <c r="D2355" t="s">
        <v>220</v>
      </c>
      <c r="E2355" s="13">
        <v>16280</v>
      </c>
    </row>
    <row r="2356" spans="2:6" ht="15" hidden="1" outlineLevel="1">
      <c r="B2356" t="s">
        <v>2655</v>
      </c>
      <c r="C2356" t="s">
        <v>2</v>
      </c>
      <c r="D2356" t="s">
        <v>96</v>
      </c>
      <c r="E2356" s="13">
        <v>8800</v>
      </c>
      <c r="F2356" t="s">
        <v>2655</v>
      </c>
    </row>
    <row r="2357" spans="2:6" ht="15" hidden="1" outlineLevel="1" collapsed="1">
      <c r="B2357" t="s">
        <v>2651</v>
      </c>
      <c r="C2357" t="s">
        <v>2</v>
      </c>
      <c r="D2357" t="s">
        <v>5</v>
      </c>
      <c r="E2357" s="13">
        <v>10126012</v>
      </c>
      <c r="F2357" t="s">
        <v>2652</v>
      </c>
    </row>
    <row r="2358" spans="1:5" ht="15" collapsed="1">
      <c r="A2358" t="s">
        <v>2404</v>
      </c>
      <c r="D2358" s="1">
        <f>COUNTA(D2359:D2363)</f>
        <v>5</v>
      </c>
      <c r="E2358" s="12">
        <f>SUM(E2359:E2363)</f>
        <v>56070283</v>
      </c>
    </row>
    <row r="2359" spans="2:6" ht="15" hidden="1" outlineLevel="1">
      <c r="B2359" t="s">
        <v>2405</v>
      </c>
      <c r="C2359" t="s">
        <v>9</v>
      </c>
      <c r="D2359" t="s">
        <v>3</v>
      </c>
      <c r="E2359" s="13">
        <v>878688</v>
      </c>
      <c r="F2359" t="s">
        <v>2406</v>
      </c>
    </row>
    <row r="2360" spans="2:12" ht="15" hidden="1" outlineLevel="1">
      <c r="B2360" t="s">
        <v>2407</v>
      </c>
      <c r="C2360" t="s">
        <v>9</v>
      </c>
      <c r="D2360" t="s">
        <v>105</v>
      </c>
      <c r="E2360" s="13">
        <v>37437568</v>
      </c>
      <c r="F2360" t="s">
        <v>4327</v>
      </c>
      <c r="G2360" t="s">
        <v>2410</v>
      </c>
      <c r="H2360" t="s">
        <v>4328</v>
      </c>
      <c r="I2360" t="s">
        <v>4329</v>
      </c>
      <c r="J2360" t="s">
        <v>4330</v>
      </c>
      <c r="K2360" t="s">
        <v>4331</v>
      </c>
      <c r="L2360" t="s">
        <v>2408</v>
      </c>
    </row>
    <row r="2361" spans="2:6" ht="15" hidden="1" outlineLevel="1">
      <c r="B2361" t="s">
        <v>2409</v>
      </c>
      <c r="C2361" t="s">
        <v>9</v>
      </c>
      <c r="D2361" t="s">
        <v>10</v>
      </c>
      <c r="E2361" s="13">
        <v>76944</v>
      </c>
      <c r="F2361" t="s">
        <v>2409</v>
      </c>
    </row>
    <row r="2362" spans="2:6" ht="15" hidden="1" outlineLevel="1">
      <c r="B2362" t="s">
        <v>2410</v>
      </c>
      <c r="C2362" t="s">
        <v>2</v>
      </c>
      <c r="D2362" t="s">
        <v>15</v>
      </c>
      <c r="E2362" s="13">
        <v>74613</v>
      </c>
      <c r="F2362" t="s">
        <v>2410</v>
      </c>
    </row>
    <row r="2363" spans="2:13" ht="15" hidden="1" outlineLevel="1">
      <c r="B2363" t="s">
        <v>2407</v>
      </c>
      <c r="C2363" t="s">
        <v>2</v>
      </c>
      <c r="D2363" t="s">
        <v>105</v>
      </c>
      <c r="E2363" s="13">
        <v>17602470</v>
      </c>
      <c r="F2363" t="s">
        <v>4332</v>
      </c>
      <c r="G2363" t="s">
        <v>4333</v>
      </c>
      <c r="H2363" t="s">
        <v>4334</v>
      </c>
      <c r="I2363" t="s">
        <v>2407</v>
      </c>
      <c r="J2363" t="s">
        <v>4335</v>
      </c>
      <c r="K2363" t="s">
        <v>2409</v>
      </c>
      <c r="L2363" t="s">
        <v>1511</v>
      </c>
      <c r="M2363" t="s">
        <v>2408</v>
      </c>
    </row>
    <row r="2364" spans="1:5" ht="15" collapsed="1">
      <c r="A2364" t="s">
        <v>2366</v>
      </c>
      <c r="D2364" s="1">
        <f>COUNTA(D2365:D2375)</f>
        <v>11</v>
      </c>
      <c r="E2364" s="12">
        <f>SUM(E2365:E2375)</f>
        <v>53974850</v>
      </c>
    </row>
    <row r="2365" spans="2:6" ht="15" hidden="1" outlineLevel="1">
      <c r="B2365" t="s">
        <v>2367</v>
      </c>
      <c r="C2365" t="s">
        <v>9</v>
      </c>
      <c r="D2365" t="s">
        <v>111</v>
      </c>
      <c r="E2365" s="13">
        <v>7519374</v>
      </c>
      <c r="F2365" t="s">
        <v>2367</v>
      </c>
    </row>
    <row r="2366" spans="2:6" ht="15" hidden="1" outlineLevel="1">
      <c r="B2366" t="s">
        <v>2368</v>
      </c>
      <c r="C2366" t="s">
        <v>9</v>
      </c>
      <c r="D2366" t="s">
        <v>88</v>
      </c>
      <c r="E2366" s="13">
        <v>11997104</v>
      </c>
      <c r="F2366" t="s">
        <v>2368</v>
      </c>
    </row>
    <row r="2367" spans="2:6" ht="15" hidden="1" outlineLevel="1">
      <c r="B2367" t="s">
        <v>2369</v>
      </c>
      <c r="C2367" t="s">
        <v>9</v>
      </c>
      <c r="D2367" t="s">
        <v>382</v>
      </c>
      <c r="E2367" s="13">
        <v>996660</v>
      </c>
      <c r="F2367" t="s">
        <v>2369</v>
      </c>
    </row>
    <row r="2368" spans="2:6" ht="15" hidden="1" outlineLevel="1">
      <c r="B2368" t="s">
        <v>2370</v>
      </c>
      <c r="C2368" t="s">
        <v>9</v>
      </c>
      <c r="D2368" t="s">
        <v>45</v>
      </c>
      <c r="E2368" s="13">
        <v>13783532</v>
      </c>
      <c r="F2368" t="s">
        <v>2370</v>
      </c>
    </row>
    <row r="2369" spans="2:6" ht="15" hidden="1" outlineLevel="1">
      <c r="B2369" t="s">
        <v>2371</v>
      </c>
      <c r="C2369" t="s">
        <v>9</v>
      </c>
      <c r="D2369" t="s">
        <v>63</v>
      </c>
      <c r="E2369" s="13">
        <v>2408406</v>
      </c>
      <c r="F2369" t="s">
        <v>2371</v>
      </c>
    </row>
    <row r="2370" spans="2:6" ht="15" hidden="1" outlineLevel="1">
      <c r="B2370" t="s">
        <v>2372</v>
      </c>
      <c r="C2370" t="s">
        <v>2</v>
      </c>
      <c r="D2370" t="s">
        <v>116</v>
      </c>
      <c r="E2370" s="13">
        <v>18300</v>
      </c>
      <c r="F2370" t="s">
        <v>2372</v>
      </c>
    </row>
    <row r="2371" spans="2:6" ht="15" hidden="1" outlineLevel="1" collapsed="1">
      <c r="B2371" t="s">
        <v>2373</v>
      </c>
      <c r="C2371" t="s">
        <v>2</v>
      </c>
      <c r="D2371" t="s">
        <v>119</v>
      </c>
      <c r="E2371" s="13">
        <v>3812421</v>
      </c>
      <c r="F2371" t="s">
        <v>2373</v>
      </c>
    </row>
    <row r="2372" spans="2:6" ht="15" hidden="1" outlineLevel="1">
      <c r="B2372" t="s">
        <v>2374</v>
      </c>
      <c r="C2372" t="s">
        <v>2</v>
      </c>
      <c r="D2372" t="s">
        <v>63</v>
      </c>
      <c r="E2372" s="13">
        <v>720875</v>
      </c>
      <c r="F2372" t="s">
        <v>2375</v>
      </c>
    </row>
    <row r="2373" spans="2:6" ht="15" hidden="1" outlineLevel="1">
      <c r="B2373" t="s">
        <v>2367</v>
      </c>
      <c r="C2373" t="s">
        <v>2</v>
      </c>
      <c r="D2373" t="s">
        <v>80</v>
      </c>
      <c r="E2373" s="13">
        <v>5133440</v>
      </c>
      <c r="F2373" t="s">
        <v>2367</v>
      </c>
    </row>
    <row r="2374" spans="2:6" ht="15" hidden="1" outlineLevel="1" collapsed="1">
      <c r="B2374" t="s">
        <v>2370</v>
      </c>
      <c r="C2374" t="s">
        <v>2</v>
      </c>
      <c r="D2374" t="s">
        <v>45</v>
      </c>
      <c r="E2374" s="13">
        <v>7254266</v>
      </c>
      <c r="F2374" t="s">
        <v>2370</v>
      </c>
    </row>
    <row r="2375" spans="2:6" ht="15" hidden="1" outlineLevel="1">
      <c r="B2375" t="s">
        <v>2371</v>
      </c>
      <c r="C2375" t="s">
        <v>2</v>
      </c>
      <c r="D2375" t="s">
        <v>1606</v>
      </c>
      <c r="E2375" s="13">
        <v>330472</v>
      </c>
      <c r="F2375" t="s">
        <v>2371</v>
      </c>
    </row>
    <row r="2376" spans="1:5" ht="15" collapsed="1">
      <c r="A2376" t="s">
        <v>2775</v>
      </c>
      <c r="D2376" s="1">
        <f>COUNTA(D2377:D2378)</f>
        <v>2</v>
      </c>
      <c r="E2376" s="14">
        <f>SUM(E2377:E2378)</f>
        <v>51830051</v>
      </c>
    </row>
    <row r="2377" spans="2:20" ht="15" hidden="1" outlineLevel="1">
      <c r="B2377" t="s">
        <v>2776</v>
      </c>
      <c r="C2377" t="s">
        <v>9</v>
      </c>
      <c r="D2377" t="s">
        <v>53</v>
      </c>
      <c r="E2377" s="13">
        <v>30426851</v>
      </c>
      <c r="F2377" t="s">
        <v>4450</v>
      </c>
      <c r="G2377" t="s">
        <v>4451</v>
      </c>
      <c r="H2377" t="s">
        <v>4452</v>
      </c>
      <c r="I2377" t="s">
        <v>4453</v>
      </c>
      <c r="J2377" t="s">
        <v>4454</v>
      </c>
      <c r="K2377" t="s">
        <v>4455</v>
      </c>
      <c r="L2377" t="s">
        <v>4456</v>
      </c>
      <c r="M2377" t="s">
        <v>4457</v>
      </c>
      <c r="N2377" t="s">
        <v>4458</v>
      </c>
      <c r="O2377" t="s">
        <v>2779</v>
      </c>
      <c r="P2377" t="s">
        <v>2780</v>
      </c>
      <c r="Q2377" t="s">
        <v>2781</v>
      </c>
      <c r="R2377" t="s">
        <v>2782</v>
      </c>
      <c r="S2377" t="s">
        <v>2783</v>
      </c>
      <c r="T2377" t="s">
        <v>2784</v>
      </c>
    </row>
    <row r="2378" spans="2:24" ht="15" hidden="1" outlineLevel="1" collapsed="1">
      <c r="B2378" t="s">
        <v>2776</v>
      </c>
      <c r="C2378" t="s">
        <v>2</v>
      </c>
      <c r="D2378" t="s">
        <v>53</v>
      </c>
      <c r="E2378" s="13">
        <v>21403200</v>
      </c>
      <c r="F2378" t="s">
        <v>4450</v>
      </c>
      <c r="G2378" t="s">
        <v>4451</v>
      </c>
      <c r="H2378" t="s">
        <v>4452</v>
      </c>
      <c r="I2378" t="s">
        <v>2792</v>
      </c>
      <c r="J2378" t="s">
        <v>4453</v>
      </c>
      <c r="K2378" t="s">
        <v>4454</v>
      </c>
      <c r="L2378" t="s">
        <v>4455</v>
      </c>
      <c r="M2378" t="s">
        <v>4459</v>
      </c>
      <c r="N2378" t="s">
        <v>4457</v>
      </c>
      <c r="O2378" t="s">
        <v>2778</v>
      </c>
      <c r="P2378" t="s">
        <v>2777</v>
      </c>
      <c r="Q2378" t="s">
        <v>2780</v>
      </c>
      <c r="R2378" t="s">
        <v>2785</v>
      </c>
      <c r="S2378" t="s">
        <v>2781</v>
      </c>
      <c r="T2378" t="s">
        <v>2786</v>
      </c>
      <c r="U2378" t="s">
        <v>2782</v>
      </c>
      <c r="V2378" t="s">
        <v>2783</v>
      </c>
      <c r="W2378" t="s">
        <v>2787</v>
      </c>
      <c r="X2378" t="s">
        <v>2788</v>
      </c>
    </row>
    <row r="2379" spans="1:5" ht="15" collapsed="1">
      <c r="A2379" t="s">
        <v>2613</v>
      </c>
      <c r="D2379" s="1">
        <f>COUNTA(D2380:D2410)</f>
        <v>31</v>
      </c>
      <c r="E2379" s="12">
        <f>SUM(E2380:E2410)</f>
        <v>50800697</v>
      </c>
    </row>
    <row r="2380" spans="2:10" ht="15" hidden="1" outlineLevel="1">
      <c r="B2380" t="s">
        <v>2614</v>
      </c>
      <c r="C2380" t="s">
        <v>9</v>
      </c>
      <c r="D2380" t="s">
        <v>223</v>
      </c>
      <c r="E2380" s="13">
        <v>836022</v>
      </c>
      <c r="F2380" t="s">
        <v>4385</v>
      </c>
      <c r="G2380" t="s">
        <v>4386</v>
      </c>
      <c r="H2380" t="s">
        <v>4387</v>
      </c>
      <c r="I2380" t="s">
        <v>4388</v>
      </c>
      <c r="J2380" t="s">
        <v>2615</v>
      </c>
    </row>
    <row r="2381" spans="2:5" ht="15" hidden="1" outlineLevel="1" collapsed="1">
      <c r="B2381" t="s">
        <v>2616</v>
      </c>
      <c r="C2381" t="s">
        <v>9</v>
      </c>
      <c r="D2381" t="s">
        <v>63</v>
      </c>
      <c r="E2381" s="13">
        <v>36297</v>
      </c>
    </row>
    <row r="2382" spans="2:6" ht="15" hidden="1" outlineLevel="1">
      <c r="B2382" t="s">
        <v>2617</v>
      </c>
      <c r="C2382" t="s">
        <v>9</v>
      </c>
      <c r="D2382" t="s">
        <v>3</v>
      </c>
      <c r="E2382" s="13">
        <v>265156</v>
      </c>
      <c r="F2382" t="s">
        <v>2617</v>
      </c>
    </row>
    <row r="2383" spans="2:6" ht="15" hidden="1" outlineLevel="1">
      <c r="B2383" t="s">
        <v>2618</v>
      </c>
      <c r="C2383" t="s">
        <v>9</v>
      </c>
      <c r="D2383" t="s">
        <v>494</v>
      </c>
      <c r="E2383" s="13">
        <v>123975</v>
      </c>
      <c r="F2383" t="s">
        <v>2618</v>
      </c>
    </row>
    <row r="2384" spans="2:6" ht="15" hidden="1" outlineLevel="1">
      <c r="B2384" t="s">
        <v>2619</v>
      </c>
      <c r="C2384" t="s">
        <v>9</v>
      </c>
      <c r="D2384" t="s">
        <v>96</v>
      </c>
      <c r="E2384" s="13">
        <v>97536</v>
      </c>
      <c r="F2384" t="s">
        <v>2619</v>
      </c>
    </row>
    <row r="2385" spans="2:6" ht="15" hidden="1" outlineLevel="1">
      <c r="B2385" t="s">
        <v>2620</v>
      </c>
      <c r="C2385" t="s">
        <v>9</v>
      </c>
      <c r="D2385" t="s">
        <v>96</v>
      </c>
      <c r="E2385" s="13">
        <v>9238</v>
      </c>
      <c r="F2385" t="s">
        <v>2620</v>
      </c>
    </row>
    <row r="2386" spans="2:6" ht="15" hidden="1" outlineLevel="1">
      <c r="B2386" t="s">
        <v>2621</v>
      </c>
      <c r="C2386" t="s">
        <v>9</v>
      </c>
      <c r="D2386" t="s">
        <v>5</v>
      </c>
      <c r="E2386" s="13">
        <v>7830312</v>
      </c>
      <c r="F2386" t="s">
        <v>2621</v>
      </c>
    </row>
    <row r="2387" spans="2:6" ht="15" hidden="1" outlineLevel="1" collapsed="1">
      <c r="B2387" t="s">
        <v>2622</v>
      </c>
      <c r="C2387" t="s">
        <v>9</v>
      </c>
      <c r="D2387" t="s">
        <v>96</v>
      </c>
      <c r="E2387" s="13">
        <v>68923</v>
      </c>
      <c r="F2387" t="s">
        <v>2622</v>
      </c>
    </row>
    <row r="2388" spans="2:5" ht="15" hidden="1" outlineLevel="1">
      <c r="B2388" t="s">
        <v>2623</v>
      </c>
      <c r="C2388" t="s">
        <v>9</v>
      </c>
      <c r="D2388" t="s">
        <v>56</v>
      </c>
      <c r="E2388" s="13">
        <v>14248</v>
      </c>
    </row>
    <row r="2389" spans="2:5" ht="15" hidden="1" outlineLevel="1">
      <c r="B2389" t="s">
        <v>2624</v>
      </c>
      <c r="C2389" t="s">
        <v>9</v>
      </c>
      <c r="D2389" t="s">
        <v>3</v>
      </c>
      <c r="E2389" s="13">
        <v>32800</v>
      </c>
    </row>
    <row r="2390" spans="2:5" ht="15" hidden="1" outlineLevel="1">
      <c r="B2390" t="s">
        <v>2625</v>
      </c>
      <c r="C2390" t="s">
        <v>9</v>
      </c>
      <c r="D2390" t="s">
        <v>5</v>
      </c>
      <c r="E2390" s="13">
        <v>6982200</v>
      </c>
    </row>
    <row r="2391" spans="2:5" ht="15" hidden="1" outlineLevel="1">
      <c r="B2391" t="s">
        <v>2626</v>
      </c>
      <c r="C2391" t="s">
        <v>9</v>
      </c>
      <c r="D2391" t="s">
        <v>5</v>
      </c>
      <c r="E2391" s="13">
        <v>971208</v>
      </c>
    </row>
    <row r="2392" spans="2:6" ht="15" hidden="1" outlineLevel="1">
      <c r="B2392" t="s">
        <v>2627</v>
      </c>
      <c r="C2392" t="s">
        <v>9</v>
      </c>
      <c r="D2392" t="s">
        <v>88</v>
      </c>
      <c r="E2392" s="13">
        <v>3608752</v>
      </c>
      <c r="F2392" t="s">
        <v>2627</v>
      </c>
    </row>
    <row r="2393" spans="2:5" ht="15" hidden="1" outlineLevel="1">
      <c r="B2393" t="s">
        <v>2628</v>
      </c>
      <c r="C2393" t="s">
        <v>9</v>
      </c>
      <c r="D2393" t="s">
        <v>10</v>
      </c>
      <c r="E2393" s="13">
        <v>4802976</v>
      </c>
    </row>
    <row r="2394" spans="2:6" ht="15" hidden="1" outlineLevel="1">
      <c r="B2394" t="s">
        <v>2629</v>
      </c>
      <c r="C2394" t="s">
        <v>9</v>
      </c>
      <c r="D2394" t="s">
        <v>10</v>
      </c>
      <c r="E2394" s="13">
        <v>725464</v>
      </c>
      <c r="F2394" t="s">
        <v>2629</v>
      </c>
    </row>
    <row r="2395" spans="2:6" ht="15" hidden="1" outlineLevel="1">
      <c r="B2395" t="s">
        <v>2630</v>
      </c>
      <c r="C2395" t="s">
        <v>9</v>
      </c>
      <c r="D2395" t="s">
        <v>5</v>
      </c>
      <c r="E2395" s="13">
        <v>2053440</v>
      </c>
      <c r="F2395" t="s">
        <v>2631</v>
      </c>
    </row>
    <row r="2396" spans="2:8" ht="15" hidden="1" outlineLevel="1" collapsed="1">
      <c r="B2396" t="s">
        <v>2632</v>
      </c>
      <c r="C2396" t="s">
        <v>2</v>
      </c>
      <c r="D2396" t="s">
        <v>223</v>
      </c>
      <c r="E2396" s="13">
        <v>6193264</v>
      </c>
      <c r="F2396" t="s">
        <v>4389</v>
      </c>
      <c r="G2396" t="s">
        <v>4390</v>
      </c>
      <c r="H2396" t="s">
        <v>2633</v>
      </c>
    </row>
    <row r="2397" spans="2:7" ht="15" hidden="1" outlineLevel="1">
      <c r="B2397" t="s">
        <v>2634</v>
      </c>
      <c r="C2397" t="s">
        <v>2</v>
      </c>
      <c r="D2397" t="s">
        <v>223</v>
      </c>
      <c r="E2397" s="13">
        <v>834976</v>
      </c>
      <c r="F2397" t="s">
        <v>2634</v>
      </c>
      <c r="G2397" t="s">
        <v>2624</v>
      </c>
    </row>
    <row r="2398" spans="2:5" ht="15" hidden="1" outlineLevel="1">
      <c r="B2398" t="s">
        <v>2616</v>
      </c>
      <c r="C2398" t="s">
        <v>2</v>
      </c>
      <c r="D2398" t="s">
        <v>3</v>
      </c>
      <c r="E2398" s="13">
        <v>181545</v>
      </c>
    </row>
    <row r="2399" spans="2:6" ht="15" hidden="1" outlineLevel="1" collapsed="1">
      <c r="B2399" t="s">
        <v>2621</v>
      </c>
      <c r="C2399" t="s">
        <v>2</v>
      </c>
      <c r="D2399" t="s">
        <v>10</v>
      </c>
      <c r="E2399" s="13">
        <v>3983056</v>
      </c>
      <c r="F2399" t="s">
        <v>2621</v>
      </c>
    </row>
    <row r="2400" spans="2:6" ht="15" hidden="1" outlineLevel="1">
      <c r="B2400" t="s">
        <v>2635</v>
      </c>
      <c r="C2400" t="s">
        <v>2</v>
      </c>
      <c r="D2400" t="s">
        <v>56</v>
      </c>
      <c r="E2400" s="13">
        <v>31824</v>
      </c>
      <c r="F2400" t="s">
        <v>2635</v>
      </c>
    </row>
    <row r="2401" spans="2:6" ht="15" hidden="1" outlineLevel="1">
      <c r="B2401" t="s">
        <v>2622</v>
      </c>
      <c r="C2401" t="s">
        <v>2</v>
      </c>
      <c r="D2401" t="s">
        <v>71</v>
      </c>
      <c r="E2401" s="13">
        <v>495510</v>
      </c>
      <c r="F2401" t="s">
        <v>2622</v>
      </c>
    </row>
    <row r="2402" spans="2:5" ht="15" hidden="1" outlineLevel="1">
      <c r="B2402" t="s">
        <v>2624</v>
      </c>
      <c r="C2402" t="s">
        <v>2</v>
      </c>
      <c r="D2402" t="s">
        <v>5</v>
      </c>
      <c r="E2402" s="13">
        <v>1984</v>
      </c>
    </row>
    <row r="2403" spans="2:5" ht="15" hidden="1" outlineLevel="1">
      <c r="B2403" t="s">
        <v>2625</v>
      </c>
      <c r="C2403" t="s">
        <v>2</v>
      </c>
      <c r="D2403" t="s">
        <v>80</v>
      </c>
      <c r="E2403" s="13">
        <v>929885</v>
      </c>
    </row>
    <row r="2404" spans="2:5" ht="15" hidden="1" outlineLevel="1" collapsed="1">
      <c r="B2404" t="s">
        <v>2636</v>
      </c>
      <c r="C2404" t="s">
        <v>2</v>
      </c>
      <c r="D2404" t="s">
        <v>3</v>
      </c>
      <c r="E2404" s="13">
        <v>1258272</v>
      </c>
    </row>
    <row r="2405" spans="2:6" ht="15" hidden="1" outlineLevel="1">
      <c r="B2405" t="s">
        <v>2627</v>
      </c>
      <c r="C2405" t="s">
        <v>2</v>
      </c>
      <c r="D2405" t="s">
        <v>45</v>
      </c>
      <c r="E2405" s="13">
        <v>2308080</v>
      </c>
      <c r="F2405" t="s">
        <v>2627</v>
      </c>
    </row>
    <row r="2406" spans="2:6" ht="15" hidden="1" outlineLevel="1">
      <c r="B2406" t="s">
        <v>2637</v>
      </c>
      <c r="C2406" t="s">
        <v>2</v>
      </c>
      <c r="D2406" t="s">
        <v>382</v>
      </c>
      <c r="E2406" s="13">
        <v>259840</v>
      </c>
      <c r="F2406" t="s">
        <v>2637</v>
      </c>
    </row>
    <row r="2407" spans="2:6" ht="15" hidden="1" outlineLevel="1" collapsed="1">
      <c r="B2407" t="s">
        <v>2638</v>
      </c>
      <c r="C2407" t="s">
        <v>2</v>
      </c>
      <c r="D2407" t="s">
        <v>3</v>
      </c>
      <c r="E2407" s="13">
        <v>1226856</v>
      </c>
      <c r="F2407" t="s">
        <v>2639</v>
      </c>
    </row>
    <row r="2408" spans="2:6" ht="15" hidden="1" outlineLevel="1">
      <c r="B2408" t="s">
        <v>2640</v>
      </c>
      <c r="C2408" t="s">
        <v>2</v>
      </c>
      <c r="D2408" t="s">
        <v>5</v>
      </c>
      <c r="E2408" s="13">
        <v>191684</v>
      </c>
      <c r="F2408" t="s">
        <v>2641</v>
      </c>
    </row>
    <row r="2409" spans="2:5" ht="15" hidden="1" outlineLevel="1">
      <c r="B2409" t="s">
        <v>2628</v>
      </c>
      <c r="C2409" t="s">
        <v>2</v>
      </c>
      <c r="D2409" t="s">
        <v>5</v>
      </c>
      <c r="E2409" s="13">
        <v>2667240</v>
      </c>
    </row>
    <row r="2410" spans="2:6" ht="15" hidden="1" outlineLevel="1">
      <c r="B2410" t="s">
        <v>2630</v>
      </c>
      <c r="C2410" t="s">
        <v>2</v>
      </c>
      <c r="D2410" t="s">
        <v>5</v>
      </c>
      <c r="E2410" s="13">
        <v>1778134</v>
      </c>
      <c r="F2410" t="s">
        <v>2631</v>
      </c>
    </row>
    <row r="2411" spans="1:5" ht="15" collapsed="1">
      <c r="A2411" t="s">
        <v>3876</v>
      </c>
      <c r="D2411" s="1">
        <f>COUNTA(D2412:D2419)</f>
        <v>8</v>
      </c>
      <c r="E2411" s="12">
        <f>SUM(E2412:E2419)</f>
        <v>46743214</v>
      </c>
    </row>
    <row r="2412" spans="2:9" ht="15" hidden="1" outlineLevel="1">
      <c r="B2412" t="s">
        <v>3877</v>
      </c>
      <c r="C2412" t="s">
        <v>9</v>
      </c>
      <c r="D2412" t="s">
        <v>223</v>
      </c>
      <c r="E2412" s="13">
        <v>31345522</v>
      </c>
      <c r="F2412" t="s">
        <v>4634</v>
      </c>
      <c r="G2412" t="s">
        <v>4635</v>
      </c>
      <c r="H2412" t="s">
        <v>4636</v>
      </c>
      <c r="I2412" t="s">
        <v>2818</v>
      </c>
    </row>
    <row r="2413" spans="2:6" ht="15" hidden="1" outlineLevel="1">
      <c r="B2413" t="s">
        <v>3878</v>
      </c>
      <c r="C2413" t="s">
        <v>9</v>
      </c>
      <c r="D2413" t="s">
        <v>127</v>
      </c>
      <c r="E2413" s="13">
        <v>381150</v>
      </c>
      <c r="F2413" t="s">
        <v>3878</v>
      </c>
    </row>
    <row r="2414" spans="2:12" ht="15" hidden="1" outlineLevel="1">
      <c r="B2414" t="s">
        <v>3879</v>
      </c>
      <c r="C2414" t="s">
        <v>9</v>
      </c>
      <c r="D2414" t="s">
        <v>223</v>
      </c>
      <c r="E2414" s="13">
        <v>8812268</v>
      </c>
      <c r="F2414" t="s">
        <v>4637</v>
      </c>
      <c r="G2414" t="s">
        <v>4638</v>
      </c>
      <c r="H2414" t="s">
        <v>3884</v>
      </c>
      <c r="I2414" t="s">
        <v>4639</v>
      </c>
      <c r="J2414" t="s">
        <v>4640</v>
      </c>
      <c r="K2414" t="s">
        <v>4641</v>
      </c>
      <c r="L2414" t="s">
        <v>3880</v>
      </c>
    </row>
    <row r="2415" spans="2:6" ht="15" hidden="1" outlineLevel="1" collapsed="1">
      <c r="B2415" t="s">
        <v>3881</v>
      </c>
      <c r="C2415" t="s">
        <v>9</v>
      </c>
      <c r="D2415" t="s">
        <v>3</v>
      </c>
      <c r="E2415" s="13">
        <v>1506048</v>
      </c>
      <c r="F2415" t="s">
        <v>3881</v>
      </c>
    </row>
    <row r="2416" spans="2:6" ht="15" hidden="1" outlineLevel="1">
      <c r="B2416" t="s">
        <v>3882</v>
      </c>
      <c r="C2416" t="s">
        <v>9</v>
      </c>
      <c r="D2416" t="s">
        <v>10</v>
      </c>
      <c r="E2416" s="13">
        <v>887524</v>
      </c>
      <c r="F2416" t="s">
        <v>3882</v>
      </c>
    </row>
    <row r="2417" spans="2:6" ht="15" hidden="1" outlineLevel="1">
      <c r="B2417" t="s">
        <v>3883</v>
      </c>
      <c r="C2417" t="s">
        <v>2</v>
      </c>
      <c r="D2417" t="s">
        <v>45</v>
      </c>
      <c r="E2417" s="13">
        <v>2894830</v>
      </c>
      <c r="F2417" t="s">
        <v>3880</v>
      </c>
    </row>
    <row r="2418" spans="2:6" ht="15" hidden="1" outlineLevel="1">
      <c r="B2418" t="s">
        <v>3884</v>
      </c>
      <c r="C2418" t="s">
        <v>2</v>
      </c>
      <c r="D2418" t="s">
        <v>368</v>
      </c>
      <c r="E2418" s="13">
        <v>766800</v>
      </c>
      <c r="F2418" t="s">
        <v>3884</v>
      </c>
    </row>
    <row r="2419" spans="2:6" ht="15" hidden="1" outlineLevel="1">
      <c r="B2419" t="s">
        <v>3885</v>
      </c>
      <c r="C2419" t="s">
        <v>2</v>
      </c>
      <c r="D2419" t="s">
        <v>760</v>
      </c>
      <c r="E2419" s="13">
        <v>149072</v>
      </c>
      <c r="F2419" t="s">
        <v>3885</v>
      </c>
    </row>
    <row r="2420" spans="1:5" ht="15" collapsed="1">
      <c r="A2420" t="s">
        <v>1950</v>
      </c>
      <c r="D2420" s="1">
        <f>COUNTA(D2421:D2431)</f>
        <v>11</v>
      </c>
      <c r="E2420" s="12">
        <f>SUM(E2421:E2431)</f>
        <v>41819044</v>
      </c>
    </row>
    <row r="2421" spans="2:5" ht="15" hidden="1" outlineLevel="1">
      <c r="B2421" t="s">
        <v>1951</v>
      </c>
      <c r="C2421" t="s">
        <v>9</v>
      </c>
      <c r="D2421" t="s">
        <v>111</v>
      </c>
      <c r="E2421" s="13">
        <v>6175638</v>
      </c>
    </row>
    <row r="2422" spans="2:6" ht="15" hidden="1" outlineLevel="1">
      <c r="B2422" t="s">
        <v>1952</v>
      </c>
      <c r="C2422" t="s">
        <v>9</v>
      </c>
      <c r="D2422" t="s">
        <v>1916</v>
      </c>
      <c r="E2422" s="13">
        <v>60760</v>
      </c>
      <c r="F2422" t="s">
        <v>1952</v>
      </c>
    </row>
    <row r="2423" spans="2:9" ht="15" hidden="1" outlineLevel="1" collapsed="1">
      <c r="B2423" t="s">
        <v>1953</v>
      </c>
      <c r="C2423" t="s">
        <v>9</v>
      </c>
      <c r="D2423" t="s">
        <v>223</v>
      </c>
      <c r="E2423" s="13">
        <v>8022119</v>
      </c>
      <c r="F2423" t="s">
        <v>4261</v>
      </c>
      <c r="G2423" t="s">
        <v>4262</v>
      </c>
      <c r="H2423" t="s">
        <v>4263</v>
      </c>
      <c r="I2423" t="s">
        <v>1954</v>
      </c>
    </row>
    <row r="2424" spans="2:6" ht="15" hidden="1" outlineLevel="1">
      <c r="B2424" t="s">
        <v>1955</v>
      </c>
      <c r="C2424" t="s">
        <v>9</v>
      </c>
      <c r="D2424" t="s">
        <v>56</v>
      </c>
      <c r="E2424" s="13">
        <v>126</v>
      </c>
      <c r="F2424" t="s">
        <v>1956</v>
      </c>
    </row>
    <row r="2425" spans="2:6" ht="15" hidden="1" outlineLevel="1">
      <c r="B2425" t="s">
        <v>1957</v>
      </c>
      <c r="C2425" t="s">
        <v>9</v>
      </c>
      <c r="D2425" t="s">
        <v>10</v>
      </c>
      <c r="E2425" s="13">
        <v>857440</v>
      </c>
      <c r="F2425" t="s">
        <v>1957</v>
      </c>
    </row>
    <row r="2426" spans="2:5" ht="15" hidden="1" outlineLevel="1">
      <c r="B2426" t="s">
        <v>1951</v>
      </c>
      <c r="C2426" t="s">
        <v>2</v>
      </c>
      <c r="D2426" t="s">
        <v>1606</v>
      </c>
      <c r="E2426" s="13">
        <v>664759</v>
      </c>
    </row>
    <row r="2427" spans="2:11" ht="15" hidden="1" outlineLevel="1">
      <c r="B2427" t="s">
        <v>1958</v>
      </c>
      <c r="C2427" t="s">
        <v>2</v>
      </c>
      <c r="D2427" t="s">
        <v>223</v>
      </c>
      <c r="E2427" s="13">
        <v>8270608</v>
      </c>
      <c r="F2427" t="s">
        <v>4264</v>
      </c>
      <c r="G2427" t="s">
        <v>4265</v>
      </c>
      <c r="H2427" t="s">
        <v>1958</v>
      </c>
      <c r="I2427" t="s">
        <v>4266</v>
      </c>
      <c r="J2427" t="s">
        <v>4267</v>
      </c>
      <c r="K2427" t="s">
        <v>1959</v>
      </c>
    </row>
    <row r="2428" spans="2:6" ht="15" hidden="1" outlineLevel="1">
      <c r="B2428" t="s">
        <v>1960</v>
      </c>
      <c r="C2428" t="s">
        <v>2</v>
      </c>
      <c r="D2428" t="s">
        <v>110</v>
      </c>
      <c r="E2428" s="13">
        <v>50160</v>
      </c>
      <c r="F2428" t="s">
        <v>1960</v>
      </c>
    </row>
    <row r="2429" spans="2:6" ht="15" hidden="1" outlineLevel="1">
      <c r="B2429" t="s">
        <v>1961</v>
      </c>
      <c r="C2429" t="s">
        <v>2</v>
      </c>
      <c r="D2429" t="s">
        <v>45</v>
      </c>
      <c r="E2429" s="13">
        <v>3574032</v>
      </c>
      <c r="F2429" t="s">
        <v>1962</v>
      </c>
    </row>
    <row r="2430" spans="2:13" ht="15" hidden="1" outlineLevel="1">
      <c r="B2430" t="s">
        <v>1963</v>
      </c>
      <c r="C2430" t="s">
        <v>2</v>
      </c>
      <c r="D2430" t="s">
        <v>223</v>
      </c>
      <c r="E2430" s="13">
        <v>10297133</v>
      </c>
      <c r="F2430" t="s">
        <v>4268</v>
      </c>
      <c r="G2430" t="s">
        <v>4269</v>
      </c>
      <c r="H2430" t="s">
        <v>4261</v>
      </c>
      <c r="I2430" t="s">
        <v>4263</v>
      </c>
      <c r="J2430" t="s">
        <v>1954</v>
      </c>
      <c r="K2430" t="s">
        <v>4270</v>
      </c>
      <c r="L2430" t="s">
        <v>4271</v>
      </c>
      <c r="M2430" t="s">
        <v>1964</v>
      </c>
    </row>
    <row r="2431" spans="2:6" ht="15" hidden="1" outlineLevel="1">
      <c r="B2431" t="s">
        <v>1957</v>
      </c>
      <c r="C2431" t="s">
        <v>2</v>
      </c>
      <c r="D2431" t="s">
        <v>13</v>
      </c>
      <c r="E2431" s="13">
        <v>3846269</v>
      </c>
      <c r="F2431" t="s">
        <v>1957</v>
      </c>
    </row>
    <row r="2432" spans="1:5" ht="15" collapsed="1">
      <c r="A2432" t="s">
        <v>3451</v>
      </c>
      <c r="D2432" s="1">
        <f>COUNTA(D2433:D2448)</f>
        <v>16</v>
      </c>
      <c r="E2432" s="12">
        <f>SUM(E2433:E2448)</f>
        <v>38519086</v>
      </c>
    </row>
    <row r="2433" spans="2:6" ht="15" hidden="1" outlineLevel="1">
      <c r="B2433" t="s">
        <v>3452</v>
      </c>
      <c r="C2433" t="s">
        <v>9</v>
      </c>
      <c r="D2433" t="s">
        <v>10</v>
      </c>
      <c r="E2433" s="13">
        <v>13166048</v>
      </c>
      <c r="F2433" t="s">
        <v>3452</v>
      </c>
    </row>
    <row r="2434" spans="2:6" ht="15" hidden="1" outlineLevel="1">
      <c r="B2434" t="s">
        <v>3453</v>
      </c>
      <c r="C2434" t="s">
        <v>9</v>
      </c>
      <c r="D2434" t="s">
        <v>94</v>
      </c>
      <c r="E2434" s="13">
        <v>6335</v>
      </c>
      <c r="F2434" t="s">
        <v>3453</v>
      </c>
    </row>
    <row r="2435" spans="2:5" ht="15" hidden="1" outlineLevel="1">
      <c r="B2435" t="s">
        <v>3454</v>
      </c>
      <c r="C2435" t="s">
        <v>9</v>
      </c>
      <c r="D2435" t="s">
        <v>5</v>
      </c>
      <c r="E2435" s="13">
        <v>5450</v>
      </c>
    </row>
    <row r="2436" spans="2:5" ht="15" hidden="1" outlineLevel="1" collapsed="1">
      <c r="B2436" t="s">
        <v>3455</v>
      </c>
      <c r="C2436" t="s">
        <v>9</v>
      </c>
      <c r="D2436" t="s">
        <v>5</v>
      </c>
      <c r="E2436" s="13">
        <v>3582811</v>
      </c>
    </row>
    <row r="2437" spans="2:5" ht="15" hidden="1" outlineLevel="1">
      <c r="B2437" t="s">
        <v>3456</v>
      </c>
      <c r="C2437" t="s">
        <v>9</v>
      </c>
      <c r="D2437" t="s">
        <v>10</v>
      </c>
      <c r="E2437" s="13">
        <v>212400</v>
      </c>
    </row>
    <row r="2438" spans="2:6" ht="15" hidden="1" outlineLevel="1">
      <c r="B2438" t="s">
        <v>3457</v>
      </c>
      <c r="C2438" t="s">
        <v>2</v>
      </c>
      <c r="D2438" t="s">
        <v>3</v>
      </c>
      <c r="E2438" s="13">
        <v>504686</v>
      </c>
      <c r="F2438" t="s">
        <v>3457</v>
      </c>
    </row>
    <row r="2439" spans="2:6" ht="15" hidden="1" outlineLevel="1">
      <c r="B2439" t="s">
        <v>3458</v>
      </c>
      <c r="C2439" t="s">
        <v>2</v>
      </c>
      <c r="D2439" t="s">
        <v>15</v>
      </c>
      <c r="E2439" s="13">
        <v>2382720</v>
      </c>
      <c r="F2439" t="s">
        <v>3459</v>
      </c>
    </row>
    <row r="2440" spans="2:6" ht="15" hidden="1" outlineLevel="1" collapsed="1">
      <c r="B2440" t="s">
        <v>3460</v>
      </c>
      <c r="C2440" t="s">
        <v>2</v>
      </c>
      <c r="D2440" t="s">
        <v>3</v>
      </c>
      <c r="E2440" s="13">
        <v>167620</v>
      </c>
      <c r="F2440" t="s">
        <v>3460</v>
      </c>
    </row>
    <row r="2441" spans="2:6" ht="15" hidden="1" outlineLevel="1">
      <c r="B2441" t="s">
        <v>3452</v>
      </c>
      <c r="C2441" t="s">
        <v>2</v>
      </c>
      <c r="D2441" t="s">
        <v>10</v>
      </c>
      <c r="E2441" s="13">
        <v>9215552</v>
      </c>
      <c r="F2441" t="s">
        <v>3452</v>
      </c>
    </row>
    <row r="2442" spans="2:6" ht="15" hidden="1" outlineLevel="1">
      <c r="B2442" t="s">
        <v>3461</v>
      </c>
      <c r="C2442" t="s">
        <v>2</v>
      </c>
      <c r="D2442" t="s">
        <v>119</v>
      </c>
      <c r="E2442" s="13">
        <v>286332</v>
      </c>
      <c r="F2442" t="s">
        <v>3461</v>
      </c>
    </row>
    <row r="2443" spans="2:6" ht="15" hidden="1" outlineLevel="1">
      <c r="B2443" t="s">
        <v>3462</v>
      </c>
      <c r="C2443" t="s">
        <v>2</v>
      </c>
      <c r="D2443" t="s">
        <v>10</v>
      </c>
      <c r="E2443" s="13">
        <v>781705</v>
      </c>
      <c r="F2443" t="s">
        <v>3462</v>
      </c>
    </row>
    <row r="2444" spans="2:5" ht="15" hidden="1" outlineLevel="1">
      <c r="B2444" t="s">
        <v>3454</v>
      </c>
      <c r="C2444" t="s">
        <v>2</v>
      </c>
      <c r="D2444" t="s">
        <v>10</v>
      </c>
      <c r="E2444" s="13">
        <v>4668895</v>
      </c>
    </row>
    <row r="2445" spans="2:6" ht="15" hidden="1" outlineLevel="1">
      <c r="B2445" t="s">
        <v>3456</v>
      </c>
      <c r="C2445" t="s">
        <v>2</v>
      </c>
      <c r="D2445" t="s">
        <v>10</v>
      </c>
      <c r="E2445" s="13">
        <v>770572</v>
      </c>
      <c r="F2445" t="s">
        <v>3456</v>
      </c>
    </row>
    <row r="2446" spans="2:6" ht="15" hidden="1" outlineLevel="1" collapsed="1">
      <c r="B2446" t="s">
        <v>3463</v>
      </c>
      <c r="C2446" t="s">
        <v>2</v>
      </c>
      <c r="D2446" t="s">
        <v>3</v>
      </c>
      <c r="E2446" s="13">
        <v>546135</v>
      </c>
      <c r="F2446" t="s">
        <v>3463</v>
      </c>
    </row>
    <row r="2447" spans="2:6" ht="15" hidden="1" outlineLevel="1">
      <c r="B2447" t="s">
        <v>3464</v>
      </c>
      <c r="C2447" t="s">
        <v>2</v>
      </c>
      <c r="D2447" t="s">
        <v>5</v>
      </c>
      <c r="E2447" s="13">
        <v>607807</v>
      </c>
      <c r="F2447" t="s">
        <v>3464</v>
      </c>
    </row>
    <row r="2448" spans="2:6" ht="15" hidden="1" outlineLevel="1">
      <c r="B2448" t="s">
        <v>3465</v>
      </c>
      <c r="C2448" t="s">
        <v>2</v>
      </c>
      <c r="D2448" t="s">
        <v>15</v>
      </c>
      <c r="E2448" s="13">
        <v>1614018</v>
      </c>
      <c r="F2448" t="s">
        <v>3465</v>
      </c>
    </row>
    <row r="2449" spans="1:5" ht="15" collapsed="1">
      <c r="A2449" t="s">
        <v>2901</v>
      </c>
      <c r="D2449" s="1">
        <f>COUNTA(D2450:D2465)</f>
        <v>16</v>
      </c>
      <c r="E2449" s="12">
        <f>SUM(E2450:E2465)</f>
        <v>37672078</v>
      </c>
    </row>
    <row r="2450" spans="2:5" ht="15" hidden="1" outlineLevel="1" collapsed="1">
      <c r="B2450" t="s">
        <v>2902</v>
      </c>
      <c r="C2450" t="s">
        <v>9</v>
      </c>
      <c r="D2450" t="s">
        <v>3</v>
      </c>
      <c r="E2450" s="13">
        <v>41151</v>
      </c>
    </row>
    <row r="2451" spans="2:15" ht="15" hidden="1" outlineLevel="1">
      <c r="B2451" t="s">
        <v>2903</v>
      </c>
      <c r="C2451" t="s">
        <v>9</v>
      </c>
      <c r="D2451" t="s">
        <v>105</v>
      </c>
      <c r="E2451" s="13">
        <v>10966914</v>
      </c>
      <c r="F2451" t="s">
        <v>4477</v>
      </c>
      <c r="G2451" t="s">
        <v>4478</v>
      </c>
      <c r="H2451" t="s">
        <v>4479</v>
      </c>
      <c r="I2451" t="s">
        <v>4480</v>
      </c>
      <c r="J2451" t="s">
        <v>4481</v>
      </c>
      <c r="K2451" t="s">
        <v>4482</v>
      </c>
      <c r="L2451" t="s">
        <v>4483</v>
      </c>
      <c r="M2451" t="s">
        <v>4484</v>
      </c>
      <c r="N2451" t="s">
        <v>4485</v>
      </c>
      <c r="O2451" t="s">
        <v>2904</v>
      </c>
    </row>
    <row r="2452" spans="2:6" ht="15" hidden="1" outlineLevel="1">
      <c r="B2452" t="s">
        <v>2905</v>
      </c>
      <c r="C2452" t="s">
        <v>9</v>
      </c>
      <c r="D2452" t="s">
        <v>15</v>
      </c>
      <c r="E2452" s="13">
        <v>1099332</v>
      </c>
      <c r="F2452" t="s">
        <v>2905</v>
      </c>
    </row>
    <row r="2453" spans="2:6" ht="15" hidden="1" outlineLevel="1" collapsed="1">
      <c r="B2453" t="s">
        <v>2906</v>
      </c>
      <c r="C2453" t="s">
        <v>9</v>
      </c>
      <c r="D2453" t="s">
        <v>5</v>
      </c>
      <c r="E2453" s="13">
        <v>8178</v>
      </c>
      <c r="F2453" t="s">
        <v>2906</v>
      </c>
    </row>
    <row r="2454" spans="2:6" ht="15" hidden="1" outlineLevel="1">
      <c r="B2454" t="s">
        <v>2907</v>
      </c>
      <c r="C2454" t="s">
        <v>9</v>
      </c>
      <c r="D2454" t="s">
        <v>10</v>
      </c>
      <c r="E2454" s="13">
        <v>698880</v>
      </c>
      <c r="F2454" t="s">
        <v>2907</v>
      </c>
    </row>
    <row r="2455" spans="2:6" ht="15" hidden="1" outlineLevel="1">
      <c r="B2455" t="s">
        <v>2908</v>
      </c>
      <c r="C2455" t="s">
        <v>9</v>
      </c>
      <c r="D2455" t="s">
        <v>5</v>
      </c>
      <c r="E2455" s="13">
        <v>1439296</v>
      </c>
      <c r="F2455" t="s">
        <v>2908</v>
      </c>
    </row>
    <row r="2456" spans="2:6" ht="15" hidden="1" outlineLevel="1">
      <c r="B2456" t="s">
        <v>2909</v>
      </c>
      <c r="C2456" t="s">
        <v>9</v>
      </c>
      <c r="D2456" t="s">
        <v>5</v>
      </c>
      <c r="E2456" s="13">
        <v>193428</v>
      </c>
      <c r="F2456" t="s">
        <v>2909</v>
      </c>
    </row>
    <row r="2457" spans="2:10" ht="15" hidden="1" outlineLevel="1">
      <c r="B2457" t="s">
        <v>2910</v>
      </c>
      <c r="C2457" t="s">
        <v>9</v>
      </c>
      <c r="D2457" t="s">
        <v>223</v>
      </c>
      <c r="E2457" s="13">
        <v>9514218</v>
      </c>
      <c r="F2457" t="s">
        <v>2910</v>
      </c>
      <c r="G2457" t="s">
        <v>4486</v>
      </c>
      <c r="H2457" t="s">
        <v>4487</v>
      </c>
      <c r="I2457" t="s">
        <v>2918</v>
      </c>
      <c r="J2457" t="s">
        <v>2911</v>
      </c>
    </row>
    <row r="2458" spans="2:6" ht="15" hidden="1" outlineLevel="1">
      <c r="B2458" t="s">
        <v>2912</v>
      </c>
      <c r="C2458" t="s">
        <v>9</v>
      </c>
      <c r="D2458" t="s">
        <v>3</v>
      </c>
      <c r="E2458" s="13">
        <v>333464</v>
      </c>
      <c r="F2458" t="s">
        <v>2912</v>
      </c>
    </row>
    <row r="2459" spans="2:6" ht="15" hidden="1" outlineLevel="1">
      <c r="B2459" t="s">
        <v>2913</v>
      </c>
      <c r="C2459" t="s">
        <v>9</v>
      </c>
      <c r="D2459" t="s">
        <v>80</v>
      </c>
      <c r="E2459" s="13">
        <v>931095</v>
      </c>
      <c r="F2459" t="s">
        <v>2913</v>
      </c>
    </row>
    <row r="2460" spans="2:6" ht="15" hidden="1" outlineLevel="1">
      <c r="B2460" t="s">
        <v>2914</v>
      </c>
      <c r="C2460" t="s">
        <v>2</v>
      </c>
      <c r="D2460" t="s">
        <v>5</v>
      </c>
      <c r="E2460" s="13">
        <v>771210</v>
      </c>
      <c r="F2460" t="s">
        <v>2914</v>
      </c>
    </row>
    <row r="2461" spans="2:6" ht="15" hidden="1" outlineLevel="1">
      <c r="B2461" t="s">
        <v>2915</v>
      </c>
      <c r="C2461" t="s">
        <v>2</v>
      </c>
      <c r="D2461" t="s">
        <v>45</v>
      </c>
      <c r="E2461" s="13">
        <v>2030832</v>
      </c>
      <c r="F2461" t="s">
        <v>2915</v>
      </c>
    </row>
    <row r="2462" spans="2:6" ht="15" hidden="1" outlineLevel="1">
      <c r="B2462" t="s">
        <v>2908</v>
      </c>
      <c r="C2462" t="s">
        <v>2</v>
      </c>
      <c r="D2462" t="s">
        <v>15</v>
      </c>
      <c r="E2462" s="13">
        <v>968616</v>
      </c>
      <c r="F2462" t="s">
        <v>2908</v>
      </c>
    </row>
    <row r="2463" spans="2:11" ht="15" hidden="1" outlineLevel="1">
      <c r="B2463" t="s">
        <v>2916</v>
      </c>
      <c r="C2463" t="s">
        <v>2</v>
      </c>
      <c r="D2463" t="s">
        <v>53</v>
      </c>
      <c r="E2463" s="13">
        <v>4807700</v>
      </c>
      <c r="F2463" t="s">
        <v>4488</v>
      </c>
      <c r="G2463" t="s">
        <v>2909</v>
      </c>
      <c r="H2463" t="s">
        <v>4489</v>
      </c>
      <c r="I2463" t="s">
        <v>4490</v>
      </c>
      <c r="J2463" t="s">
        <v>4491</v>
      </c>
      <c r="K2463" t="s">
        <v>2917</v>
      </c>
    </row>
    <row r="2464" spans="2:9" ht="15" hidden="1" outlineLevel="1">
      <c r="B2464" t="s">
        <v>2910</v>
      </c>
      <c r="C2464" t="s">
        <v>2</v>
      </c>
      <c r="D2464" t="s">
        <v>223</v>
      </c>
      <c r="E2464" s="13">
        <v>3715440</v>
      </c>
      <c r="F2464" t="s">
        <v>2910</v>
      </c>
      <c r="G2464" t="s">
        <v>4487</v>
      </c>
      <c r="H2464" t="s">
        <v>4486</v>
      </c>
      <c r="I2464" t="s">
        <v>2918</v>
      </c>
    </row>
    <row r="2465" spans="2:6" ht="15" hidden="1" outlineLevel="1">
      <c r="B2465" t="s">
        <v>2913</v>
      </c>
      <c r="C2465" t="s">
        <v>2</v>
      </c>
      <c r="D2465" t="s">
        <v>80</v>
      </c>
      <c r="E2465" s="13">
        <v>152324</v>
      </c>
      <c r="F2465" t="s">
        <v>2913</v>
      </c>
    </row>
    <row r="2466" spans="1:5" ht="15" collapsed="1">
      <c r="A2466" t="s">
        <v>2889</v>
      </c>
      <c r="D2466" s="1">
        <f>COUNTA(D2467:D2468)</f>
        <v>2</v>
      </c>
      <c r="E2466" s="14">
        <f>SUM(E2467:E2468)</f>
        <v>35400192</v>
      </c>
    </row>
    <row r="2467" spans="2:13" ht="15" hidden="1" outlineLevel="1">
      <c r="B2467" t="s">
        <v>2890</v>
      </c>
      <c r="C2467" t="s">
        <v>9</v>
      </c>
      <c r="D2467" t="s">
        <v>105</v>
      </c>
      <c r="E2467" s="13">
        <v>20116272</v>
      </c>
      <c r="F2467" t="s">
        <v>4468</v>
      </c>
      <c r="G2467" t="s">
        <v>4469</v>
      </c>
      <c r="H2467" t="s">
        <v>4470</v>
      </c>
      <c r="I2467" t="s">
        <v>4471</v>
      </c>
      <c r="J2467" t="s">
        <v>4472</v>
      </c>
      <c r="K2467" t="s">
        <v>4473</v>
      </c>
      <c r="L2467" t="s">
        <v>4474</v>
      </c>
      <c r="M2467" t="s">
        <v>2891</v>
      </c>
    </row>
    <row r="2468" spans="2:9" ht="15" hidden="1" outlineLevel="1">
      <c r="B2468" t="s">
        <v>2890</v>
      </c>
      <c r="C2468" t="s">
        <v>2</v>
      </c>
      <c r="D2468" t="s">
        <v>105</v>
      </c>
      <c r="E2468" s="13">
        <v>15283920</v>
      </c>
      <c r="F2468" t="s">
        <v>4468</v>
      </c>
      <c r="G2468" t="s">
        <v>4475</v>
      </c>
      <c r="H2468" t="s">
        <v>4476</v>
      </c>
      <c r="I2468" t="s">
        <v>2892</v>
      </c>
    </row>
    <row r="2469" spans="1:5" ht="15" collapsed="1">
      <c r="A2469" t="s">
        <v>2659</v>
      </c>
      <c r="D2469" s="1">
        <f>COUNTA(D2470:D2479)</f>
        <v>10</v>
      </c>
      <c r="E2469" s="12">
        <f>SUM(E2470:E2479)</f>
        <v>31473995</v>
      </c>
    </row>
    <row r="2470" spans="2:7" ht="15" hidden="1" outlineLevel="1">
      <c r="B2470" t="s">
        <v>2660</v>
      </c>
      <c r="C2470" t="s">
        <v>9</v>
      </c>
      <c r="D2470" t="s">
        <v>223</v>
      </c>
      <c r="E2470" s="13">
        <v>10766686</v>
      </c>
      <c r="F2470" t="s">
        <v>2667</v>
      </c>
      <c r="G2470" t="s">
        <v>2661</v>
      </c>
    </row>
    <row r="2471" spans="2:6" ht="15" hidden="1" outlineLevel="1">
      <c r="B2471" t="s">
        <v>2662</v>
      </c>
      <c r="C2471" t="s">
        <v>9</v>
      </c>
      <c r="D2471" t="s">
        <v>5</v>
      </c>
      <c r="E2471" s="13">
        <v>665910</v>
      </c>
      <c r="F2471" t="s">
        <v>2662</v>
      </c>
    </row>
    <row r="2472" spans="2:6" ht="15" hidden="1" outlineLevel="1" collapsed="1">
      <c r="B2472" t="s">
        <v>2663</v>
      </c>
      <c r="C2472" t="s">
        <v>9</v>
      </c>
      <c r="D2472" t="s">
        <v>5</v>
      </c>
      <c r="E2472" s="13">
        <v>1023990</v>
      </c>
      <c r="F2472" t="s">
        <v>2663</v>
      </c>
    </row>
    <row r="2473" spans="2:5" ht="15" hidden="1" outlineLevel="1">
      <c r="B2473" t="s">
        <v>2664</v>
      </c>
      <c r="C2473" t="s">
        <v>9</v>
      </c>
      <c r="D2473" t="s">
        <v>5</v>
      </c>
      <c r="E2473" s="13">
        <v>9796722</v>
      </c>
    </row>
    <row r="2474" spans="2:6" ht="15" hidden="1" outlineLevel="1">
      <c r="B2474" t="s">
        <v>2665</v>
      </c>
      <c r="C2474" t="s">
        <v>2</v>
      </c>
      <c r="D2474" t="s">
        <v>3</v>
      </c>
      <c r="E2474" s="13">
        <v>17108</v>
      </c>
      <c r="F2474" t="s">
        <v>2665</v>
      </c>
    </row>
    <row r="2475" spans="2:6" ht="15" hidden="1" outlineLevel="1">
      <c r="B2475" t="s">
        <v>2663</v>
      </c>
      <c r="C2475" t="s">
        <v>2</v>
      </c>
      <c r="D2475" t="s">
        <v>5</v>
      </c>
      <c r="E2475" s="13">
        <v>2137278</v>
      </c>
      <c r="F2475" t="s">
        <v>2663</v>
      </c>
    </row>
    <row r="2476" spans="2:6" ht="15" hidden="1" outlineLevel="1">
      <c r="B2476" t="s">
        <v>2666</v>
      </c>
      <c r="C2476" t="s">
        <v>2</v>
      </c>
      <c r="D2476" t="s">
        <v>15</v>
      </c>
      <c r="E2476" s="13">
        <v>459983</v>
      </c>
      <c r="F2476" t="s">
        <v>2666</v>
      </c>
    </row>
    <row r="2477" spans="2:6" ht="15" hidden="1" outlineLevel="1">
      <c r="B2477" t="s">
        <v>2667</v>
      </c>
      <c r="C2477" t="s">
        <v>2</v>
      </c>
      <c r="D2477" t="s">
        <v>3</v>
      </c>
      <c r="E2477" s="13">
        <v>1292648</v>
      </c>
      <c r="F2477" t="s">
        <v>2668</v>
      </c>
    </row>
    <row r="2478" spans="2:5" ht="15" hidden="1" outlineLevel="1">
      <c r="B2478" t="s">
        <v>2664</v>
      </c>
      <c r="C2478" t="s">
        <v>2</v>
      </c>
      <c r="D2478" t="s">
        <v>80</v>
      </c>
      <c r="E2478" s="13">
        <v>1277386</v>
      </c>
    </row>
    <row r="2479" spans="2:6" ht="15" hidden="1" outlineLevel="1" collapsed="1">
      <c r="B2479" t="s">
        <v>2661</v>
      </c>
      <c r="C2479" t="s">
        <v>2</v>
      </c>
      <c r="D2479" t="s">
        <v>5</v>
      </c>
      <c r="E2479" s="13">
        <v>4036284</v>
      </c>
      <c r="F2479" t="s">
        <v>2661</v>
      </c>
    </row>
    <row r="2480" spans="1:5" ht="15" collapsed="1">
      <c r="A2480" t="s">
        <v>3951</v>
      </c>
      <c r="D2480" s="1">
        <f>COUNTA(D2481:D2504)</f>
        <v>24</v>
      </c>
      <c r="E2480" s="12">
        <f>SUM(E2481:E2504)</f>
        <v>30786019</v>
      </c>
    </row>
    <row r="2481" spans="2:6" ht="15" hidden="1" outlineLevel="1">
      <c r="B2481" t="s">
        <v>3952</v>
      </c>
      <c r="C2481" t="s">
        <v>9</v>
      </c>
      <c r="D2481" t="s">
        <v>119</v>
      </c>
      <c r="E2481" s="13">
        <v>9905910</v>
      </c>
      <c r="F2481" t="s">
        <v>3953</v>
      </c>
    </row>
    <row r="2482" spans="2:5" ht="15" hidden="1" outlineLevel="1">
      <c r="B2482" t="s">
        <v>3954</v>
      </c>
      <c r="C2482" t="s">
        <v>9</v>
      </c>
      <c r="D2482" t="s">
        <v>76</v>
      </c>
      <c r="E2482" s="13">
        <v>142896</v>
      </c>
    </row>
    <row r="2483" spans="2:5" ht="15" hidden="1" outlineLevel="1">
      <c r="B2483" t="s">
        <v>3955</v>
      </c>
      <c r="C2483" t="s">
        <v>9</v>
      </c>
      <c r="D2483" t="s">
        <v>368</v>
      </c>
      <c r="E2483" s="13">
        <v>80782</v>
      </c>
    </row>
    <row r="2484" spans="2:6" ht="15" hidden="1" outlineLevel="1">
      <c r="B2484" t="s">
        <v>3956</v>
      </c>
      <c r="C2484" t="s">
        <v>9</v>
      </c>
      <c r="D2484" t="s">
        <v>5</v>
      </c>
      <c r="E2484" s="13">
        <v>503040</v>
      </c>
      <c r="F2484" t="s">
        <v>3957</v>
      </c>
    </row>
    <row r="2485" spans="2:5" ht="15" hidden="1" outlineLevel="1" collapsed="1">
      <c r="B2485" t="s">
        <v>3958</v>
      </c>
      <c r="C2485" t="s">
        <v>9</v>
      </c>
      <c r="D2485" t="s">
        <v>3</v>
      </c>
      <c r="E2485" s="13">
        <v>2204</v>
      </c>
    </row>
    <row r="2486" spans="2:6" ht="15" hidden="1" outlineLevel="1">
      <c r="B2486" t="s">
        <v>3959</v>
      </c>
      <c r="C2486" t="s">
        <v>9</v>
      </c>
      <c r="D2486" t="s">
        <v>15</v>
      </c>
      <c r="E2486" s="13">
        <v>14235</v>
      </c>
      <c r="F2486" t="s">
        <v>3960</v>
      </c>
    </row>
    <row r="2487" spans="2:5" ht="15" hidden="1" outlineLevel="1">
      <c r="B2487" t="s">
        <v>3961</v>
      </c>
      <c r="C2487" t="s">
        <v>9</v>
      </c>
      <c r="D2487" t="s">
        <v>96</v>
      </c>
      <c r="E2487" s="13">
        <v>64077</v>
      </c>
    </row>
    <row r="2488" spans="2:5" ht="15" hidden="1" outlineLevel="1">
      <c r="B2488" t="s">
        <v>3962</v>
      </c>
      <c r="C2488" t="s">
        <v>9</v>
      </c>
      <c r="D2488" t="s">
        <v>96</v>
      </c>
      <c r="E2488" s="13">
        <v>714</v>
      </c>
    </row>
    <row r="2489" spans="2:6" ht="15" hidden="1" outlineLevel="1" collapsed="1">
      <c r="B2489" t="s">
        <v>3963</v>
      </c>
      <c r="C2489" t="s">
        <v>9</v>
      </c>
      <c r="D2489" t="s">
        <v>96</v>
      </c>
      <c r="E2489" s="13">
        <v>36515</v>
      </c>
      <c r="F2489" t="s">
        <v>3964</v>
      </c>
    </row>
    <row r="2490" spans="2:5" ht="15" hidden="1" outlineLevel="1">
      <c r="B2490" t="s">
        <v>3965</v>
      </c>
      <c r="C2490" t="s">
        <v>9</v>
      </c>
      <c r="D2490" t="s">
        <v>1916</v>
      </c>
      <c r="E2490" s="13">
        <v>33375</v>
      </c>
    </row>
    <row r="2491" spans="2:6" ht="15" hidden="1" outlineLevel="1">
      <c r="B2491" t="s">
        <v>3966</v>
      </c>
      <c r="C2491" t="s">
        <v>9</v>
      </c>
      <c r="D2491" t="s">
        <v>80</v>
      </c>
      <c r="E2491" s="13">
        <v>4779000</v>
      </c>
      <c r="F2491" t="s">
        <v>3967</v>
      </c>
    </row>
    <row r="2492" spans="2:9" ht="15" hidden="1" outlineLevel="1" collapsed="1">
      <c r="B2492" t="s">
        <v>3395</v>
      </c>
      <c r="C2492" t="s">
        <v>9</v>
      </c>
      <c r="D2492" t="s">
        <v>105</v>
      </c>
      <c r="E2492" s="13">
        <v>12621324</v>
      </c>
      <c r="F2492" t="s">
        <v>2416</v>
      </c>
      <c r="G2492" t="s">
        <v>4382</v>
      </c>
      <c r="H2492" t="s">
        <v>4383</v>
      </c>
      <c r="I2492" t="s">
        <v>3968</v>
      </c>
    </row>
    <row r="2493" spans="2:5" ht="15" hidden="1" outlineLevel="1">
      <c r="B2493" t="s">
        <v>3957</v>
      </c>
      <c r="C2493" t="s">
        <v>2</v>
      </c>
      <c r="D2493" t="s">
        <v>3</v>
      </c>
      <c r="E2493" s="13">
        <v>3476</v>
      </c>
    </row>
    <row r="2494" spans="2:6" ht="15" hidden="1" outlineLevel="1">
      <c r="B2494" t="s">
        <v>3955</v>
      </c>
      <c r="C2494" t="s">
        <v>2</v>
      </c>
      <c r="D2494" t="s">
        <v>78</v>
      </c>
      <c r="E2494" s="13">
        <v>932790</v>
      </c>
      <c r="F2494" t="s">
        <v>3955</v>
      </c>
    </row>
    <row r="2495" spans="2:5" ht="15" hidden="1" outlineLevel="1">
      <c r="B2495" t="s">
        <v>3969</v>
      </c>
      <c r="C2495" t="s">
        <v>2</v>
      </c>
      <c r="D2495" t="s">
        <v>3</v>
      </c>
      <c r="E2495" s="13">
        <v>1305</v>
      </c>
    </row>
    <row r="2496" spans="2:6" ht="15" hidden="1" outlineLevel="1">
      <c r="B2496" t="s">
        <v>3446</v>
      </c>
      <c r="C2496" t="s">
        <v>2</v>
      </c>
      <c r="D2496" t="s">
        <v>63</v>
      </c>
      <c r="E2496" s="13">
        <v>461580</v>
      </c>
      <c r="F2496" t="s">
        <v>3446</v>
      </c>
    </row>
    <row r="2497" spans="2:6" ht="15" hidden="1" outlineLevel="1" collapsed="1">
      <c r="B2497" t="s">
        <v>3956</v>
      </c>
      <c r="C2497" t="s">
        <v>2</v>
      </c>
      <c r="D2497" t="s">
        <v>3</v>
      </c>
      <c r="E2497" s="13">
        <v>327965</v>
      </c>
      <c r="F2497" t="s">
        <v>3957</v>
      </c>
    </row>
    <row r="2498" spans="2:6" ht="15" hidden="1" outlineLevel="1">
      <c r="B2498" t="s">
        <v>3970</v>
      </c>
      <c r="C2498" t="s">
        <v>2</v>
      </c>
      <c r="D2498" t="s">
        <v>1606</v>
      </c>
      <c r="E2498" s="13">
        <v>407160</v>
      </c>
      <c r="F2498" t="s">
        <v>3971</v>
      </c>
    </row>
    <row r="2499" spans="2:6" ht="15" hidden="1" outlineLevel="1">
      <c r="B2499" t="s">
        <v>3972</v>
      </c>
      <c r="C2499" t="s">
        <v>2</v>
      </c>
      <c r="D2499" t="s">
        <v>56</v>
      </c>
      <c r="E2499" s="13">
        <v>100</v>
      </c>
      <c r="F2499" t="s">
        <v>3972</v>
      </c>
    </row>
    <row r="2500" spans="2:5" ht="15" hidden="1" outlineLevel="1">
      <c r="B2500" t="s">
        <v>3962</v>
      </c>
      <c r="C2500" t="s">
        <v>2</v>
      </c>
      <c r="D2500" t="s">
        <v>129</v>
      </c>
      <c r="E2500" s="13">
        <v>812</v>
      </c>
    </row>
    <row r="2501" spans="2:6" ht="15" hidden="1" outlineLevel="1">
      <c r="B2501" t="s">
        <v>3973</v>
      </c>
      <c r="C2501" t="s">
        <v>2</v>
      </c>
      <c r="D2501" t="s">
        <v>3</v>
      </c>
      <c r="E2501" s="13">
        <v>58680</v>
      </c>
      <c r="F2501" t="s">
        <v>3964</v>
      </c>
    </row>
    <row r="2502" spans="2:6" ht="15" hidden="1" outlineLevel="1">
      <c r="B2502" t="s">
        <v>3966</v>
      </c>
      <c r="C2502" t="s">
        <v>2</v>
      </c>
      <c r="D2502" t="s">
        <v>80</v>
      </c>
      <c r="E2502" s="13">
        <v>405216</v>
      </c>
      <c r="F2502" t="s">
        <v>3967</v>
      </c>
    </row>
    <row r="2503" spans="2:5" ht="15" hidden="1" outlineLevel="1">
      <c r="B2503" t="s">
        <v>3974</v>
      </c>
      <c r="C2503" t="s">
        <v>2</v>
      </c>
      <c r="D2503" t="s">
        <v>3</v>
      </c>
      <c r="E2503" s="13">
        <v>1711</v>
      </c>
    </row>
    <row r="2504" spans="2:5" ht="15" hidden="1" outlineLevel="1">
      <c r="B2504" t="s">
        <v>3975</v>
      </c>
      <c r="C2504" t="s">
        <v>2</v>
      </c>
      <c r="D2504" t="s">
        <v>3</v>
      </c>
      <c r="E2504" s="13">
        <v>1152</v>
      </c>
    </row>
    <row r="2505" spans="1:5" ht="15" collapsed="1">
      <c r="A2505" t="s">
        <v>3169</v>
      </c>
      <c r="D2505" s="1">
        <f>COUNTA(D2506:D2527)</f>
        <v>22</v>
      </c>
      <c r="E2505" s="12">
        <f>SUM(E2506:E2527)</f>
        <v>27889758</v>
      </c>
    </row>
    <row r="2506" spans="2:6" ht="15" hidden="1" outlineLevel="1">
      <c r="B2506" t="s">
        <v>3170</v>
      </c>
      <c r="C2506" t="s">
        <v>9</v>
      </c>
      <c r="D2506" t="s">
        <v>15</v>
      </c>
      <c r="E2506" s="13">
        <v>383238</v>
      </c>
      <c r="F2506" t="s">
        <v>3171</v>
      </c>
    </row>
    <row r="2507" spans="2:6" ht="15" hidden="1" outlineLevel="1">
      <c r="B2507" t="s">
        <v>3172</v>
      </c>
      <c r="C2507" t="s">
        <v>9</v>
      </c>
      <c r="D2507" t="s">
        <v>690</v>
      </c>
      <c r="E2507" s="13">
        <v>890880</v>
      </c>
      <c r="F2507" t="s">
        <v>3172</v>
      </c>
    </row>
    <row r="2508" spans="2:6" ht="15" hidden="1" outlineLevel="1">
      <c r="B2508" t="s">
        <v>3173</v>
      </c>
      <c r="C2508" t="s">
        <v>9</v>
      </c>
      <c r="D2508" t="s">
        <v>218</v>
      </c>
      <c r="E2508" s="13">
        <v>77655</v>
      </c>
      <c r="F2508" t="s">
        <v>3173</v>
      </c>
    </row>
    <row r="2509" spans="2:6" ht="15" hidden="1" outlineLevel="1">
      <c r="B2509" t="s">
        <v>3174</v>
      </c>
      <c r="C2509" t="s">
        <v>9</v>
      </c>
      <c r="D2509" t="s">
        <v>21</v>
      </c>
      <c r="E2509" s="13">
        <v>390000</v>
      </c>
      <c r="F2509" t="s">
        <v>3174</v>
      </c>
    </row>
    <row r="2510" spans="2:6" ht="15" hidden="1" outlineLevel="1">
      <c r="B2510" t="s">
        <v>3175</v>
      </c>
      <c r="C2510" t="s">
        <v>9</v>
      </c>
      <c r="D2510" t="s">
        <v>3</v>
      </c>
      <c r="E2510" s="13">
        <v>15066</v>
      </c>
      <c r="F2510" t="s">
        <v>3175</v>
      </c>
    </row>
    <row r="2511" spans="2:7" ht="15" hidden="1" outlineLevel="1">
      <c r="B2511" t="s">
        <v>3176</v>
      </c>
      <c r="C2511" t="s">
        <v>9</v>
      </c>
      <c r="D2511" t="s">
        <v>223</v>
      </c>
      <c r="E2511" s="13">
        <v>1578330</v>
      </c>
      <c r="F2511" t="s">
        <v>3187</v>
      </c>
      <c r="G2511" t="s">
        <v>3176</v>
      </c>
    </row>
    <row r="2512" spans="2:6" ht="15" hidden="1" outlineLevel="1">
      <c r="B2512" t="s">
        <v>3177</v>
      </c>
      <c r="C2512" t="s">
        <v>9</v>
      </c>
      <c r="D2512" t="s">
        <v>119</v>
      </c>
      <c r="E2512" s="13">
        <v>155430</v>
      </c>
      <c r="F2512" t="s">
        <v>3177</v>
      </c>
    </row>
    <row r="2513" spans="2:6" ht="15" hidden="1" outlineLevel="1">
      <c r="B2513" t="s">
        <v>3178</v>
      </c>
      <c r="C2513" t="s">
        <v>9</v>
      </c>
      <c r="D2513" t="s">
        <v>3</v>
      </c>
      <c r="E2513" s="13">
        <v>225968</v>
      </c>
      <c r="F2513" t="s">
        <v>3178</v>
      </c>
    </row>
    <row r="2514" spans="2:6" ht="15" hidden="1" outlineLevel="1">
      <c r="B2514" t="s">
        <v>3179</v>
      </c>
      <c r="C2514" t="s">
        <v>9</v>
      </c>
      <c r="D2514" t="s">
        <v>21</v>
      </c>
      <c r="E2514" s="13">
        <v>7475</v>
      </c>
      <c r="F2514" t="s">
        <v>3179</v>
      </c>
    </row>
    <row r="2515" spans="2:5" ht="15" hidden="1" outlineLevel="1">
      <c r="B2515" t="s">
        <v>3180</v>
      </c>
      <c r="C2515" t="s">
        <v>9</v>
      </c>
      <c r="D2515" t="s">
        <v>5</v>
      </c>
      <c r="E2515" s="13">
        <v>129024</v>
      </c>
    </row>
    <row r="2516" spans="2:6" ht="15" hidden="1" outlineLevel="1">
      <c r="B2516" t="s">
        <v>3181</v>
      </c>
      <c r="C2516" t="s">
        <v>9</v>
      </c>
      <c r="D2516" t="s">
        <v>368</v>
      </c>
      <c r="E2516" s="13">
        <v>70528</v>
      </c>
      <c r="F2516" t="s">
        <v>3181</v>
      </c>
    </row>
    <row r="2517" spans="2:6" ht="15" hidden="1" outlineLevel="1">
      <c r="B2517" t="s">
        <v>3182</v>
      </c>
      <c r="C2517" t="s">
        <v>9</v>
      </c>
      <c r="D2517" t="s">
        <v>21</v>
      </c>
      <c r="E2517" s="13">
        <v>2814700</v>
      </c>
      <c r="F2517" t="s">
        <v>3182</v>
      </c>
    </row>
    <row r="2518" spans="2:6" ht="15" hidden="1" outlineLevel="1">
      <c r="B2518" t="s">
        <v>3183</v>
      </c>
      <c r="C2518" t="s">
        <v>9</v>
      </c>
      <c r="D2518" t="s">
        <v>690</v>
      </c>
      <c r="E2518" s="13">
        <v>2025650</v>
      </c>
      <c r="F2518" t="s">
        <v>3183</v>
      </c>
    </row>
    <row r="2519" spans="2:6" ht="15" hidden="1" outlineLevel="1">
      <c r="B2519" t="s">
        <v>1534</v>
      </c>
      <c r="C2519" t="s">
        <v>9</v>
      </c>
      <c r="D2519" t="s">
        <v>368</v>
      </c>
      <c r="E2519" s="13">
        <v>16128</v>
      </c>
      <c r="F2519" t="s">
        <v>1534</v>
      </c>
    </row>
    <row r="2520" spans="2:6" ht="15" hidden="1" outlineLevel="1">
      <c r="B2520" t="s">
        <v>3170</v>
      </c>
      <c r="C2520" t="s">
        <v>2</v>
      </c>
      <c r="D2520" t="s">
        <v>127</v>
      </c>
      <c r="E2520" s="13">
        <v>23628</v>
      </c>
      <c r="F2520" t="s">
        <v>3170</v>
      </c>
    </row>
    <row r="2521" spans="2:9" ht="15" hidden="1" outlineLevel="1">
      <c r="B2521" t="s">
        <v>3184</v>
      </c>
      <c r="C2521" t="s">
        <v>2</v>
      </c>
      <c r="D2521" t="s">
        <v>53</v>
      </c>
      <c r="E2521" s="13">
        <v>6295017</v>
      </c>
      <c r="F2521" t="s">
        <v>4574</v>
      </c>
      <c r="G2521" t="s">
        <v>4575</v>
      </c>
      <c r="H2521" t="s">
        <v>4576</v>
      </c>
      <c r="I2521" t="s">
        <v>3185</v>
      </c>
    </row>
    <row r="2522" spans="2:6" ht="15" hidden="1" outlineLevel="1">
      <c r="B2522" t="s">
        <v>3186</v>
      </c>
      <c r="C2522" t="s">
        <v>2</v>
      </c>
      <c r="D2522" t="s">
        <v>21</v>
      </c>
      <c r="E2522" s="13">
        <v>882</v>
      </c>
      <c r="F2522" t="s">
        <v>3186</v>
      </c>
    </row>
    <row r="2523" spans="2:6" ht="15" hidden="1" outlineLevel="1">
      <c r="B2523" t="s">
        <v>3177</v>
      </c>
      <c r="C2523" t="s">
        <v>2</v>
      </c>
      <c r="D2523" t="s">
        <v>119</v>
      </c>
      <c r="E2523" s="13">
        <v>3381597</v>
      </c>
      <c r="F2523" t="s">
        <v>3177</v>
      </c>
    </row>
    <row r="2524" spans="2:6" ht="15" hidden="1" outlineLevel="1">
      <c r="B2524" t="s">
        <v>3187</v>
      </c>
      <c r="C2524" t="s">
        <v>2</v>
      </c>
      <c r="D2524" t="s">
        <v>111</v>
      </c>
      <c r="E2524" s="13">
        <v>5225754</v>
      </c>
      <c r="F2524" t="s">
        <v>3187</v>
      </c>
    </row>
    <row r="2525" spans="2:6" ht="15" hidden="1" outlineLevel="1">
      <c r="B2525" t="s">
        <v>3182</v>
      </c>
      <c r="C2525" t="s">
        <v>2</v>
      </c>
      <c r="D2525" t="s">
        <v>21</v>
      </c>
      <c r="E2525" s="13">
        <v>394286</v>
      </c>
      <c r="F2525" t="s">
        <v>3182</v>
      </c>
    </row>
    <row r="2526" spans="2:6" ht="15" hidden="1" outlineLevel="1">
      <c r="B2526" t="s">
        <v>3183</v>
      </c>
      <c r="C2526" t="s">
        <v>2</v>
      </c>
      <c r="D2526" t="s">
        <v>78</v>
      </c>
      <c r="E2526" s="13">
        <v>3103786</v>
      </c>
      <c r="F2526" t="s">
        <v>3183</v>
      </c>
    </row>
    <row r="2527" spans="2:6" ht="15" hidden="1" outlineLevel="1">
      <c r="B2527" t="s">
        <v>3188</v>
      </c>
      <c r="C2527" t="s">
        <v>2</v>
      </c>
      <c r="D2527" t="s">
        <v>96</v>
      </c>
      <c r="E2527" s="13">
        <v>684736</v>
      </c>
      <c r="F2527" t="s">
        <v>3188</v>
      </c>
    </row>
    <row r="2528" spans="1:5" ht="15" collapsed="1">
      <c r="A2528" t="s">
        <v>1822</v>
      </c>
      <c r="D2528" s="1">
        <f>COUNTA(D2529:D2547)</f>
        <v>19</v>
      </c>
      <c r="E2528" s="12">
        <f>SUM(E2529:E2547)</f>
        <v>27541950</v>
      </c>
    </row>
    <row r="2529" spans="2:5" ht="15" hidden="1" outlineLevel="1">
      <c r="B2529" t="s">
        <v>1823</v>
      </c>
      <c r="C2529" t="s">
        <v>9</v>
      </c>
      <c r="D2529" t="s">
        <v>1606</v>
      </c>
      <c r="E2529" s="13">
        <v>1398984</v>
      </c>
    </row>
    <row r="2530" spans="2:6" ht="15" hidden="1" outlineLevel="1">
      <c r="B2530" t="s">
        <v>1824</v>
      </c>
      <c r="C2530" t="s">
        <v>9</v>
      </c>
      <c r="D2530" t="s">
        <v>5</v>
      </c>
      <c r="E2530" s="13">
        <v>3623136</v>
      </c>
      <c r="F2530" t="s">
        <v>1824</v>
      </c>
    </row>
    <row r="2531" spans="2:6" ht="15" hidden="1" outlineLevel="1">
      <c r="B2531" t="s">
        <v>1825</v>
      </c>
      <c r="C2531" t="s">
        <v>9</v>
      </c>
      <c r="D2531" t="s">
        <v>5</v>
      </c>
      <c r="E2531" s="13">
        <v>3491962</v>
      </c>
      <c r="F2531" t="s">
        <v>1826</v>
      </c>
    </row>
    <row r="2532" spans="2:6" ht="15" hidden="1" outlineLevel="1">
      <c r="B2532" t="s">
        <v>1827</v>
      </c>
      <c r="C2532" t="s">
        <v>9</v>
      </c>
      <c r="D2532" t="s">
        <v>10</v>
      </c>
      <c r="E2532" s="13">
        <v>3338084</v>
      </c>
      <c r="F2532" t="s">
        <v>1827</v>
      </c>
    </row>
    <row r="2533" spans="2:5" ht="15" hidden="1" outlineLevel="1">
      <c r="B2533" t="s">
        <v>1828</v>
      </c>
      <c r="C2533" t="s">
        <v>9</v>
      </c>
      <c r="D2533" t="s">
        <v>94</v>
      </c>
      <c r="E2533" s="13">
        <v>240</v>
      </c>
    </row>
    <row r="2534" spans="2:5" ht="15" hidden="1" outlineLevel="1">
      <c r="B2534" t="s">
        <v>1829</v>
      </c>
      <c r="C2534" t="s">
        <v>9</v>
      </c>
      <c r="D2534" t="s">
        <v>10</v>
      </c>
      <c r="E2534" s="13">
        <v>749982</v>
      </c>
    </row>
    <row r="2535" spans="2:6" ht="15" hidden="1" outlineLevel="1">
      <c r="B2535" t="s">
        <v>1830</v>
      </c>
      <c r="C2535" t="s">
        <v>9</v>
      </c>
      <c r="D2535" t="s">
        <v>5</v>
      </c>
      <c r="E2535" s="13">
        <v>42360</v>
      </c>
      <c r="F2535" t="s">
        <v>1830</v>
      </c>
    </row>
    <row r="2536" spans="2:8" ht="15" hidden="1" outlineLevel="1">
      <c r="B2536" t="s">
        <v>1831</v>
      </c>
      <c r="C2536" t="s">
        <v>9</v>
      </c>
      <c r="D2536" t="s">
        <v>223</v>
      </c>
      <c r="E2536" s="13">
        <v>53920</v>
      </c>
      <c r="F2536" t="s">
        <v>4251</v>
      </c>
      <c r="G2536" t="s">
        <v>4252</v>
      </c>
      <c r="H2536" t="s">
        <v>1832</v>
      </c>
    </row>
    <row r="2537" spans="2:8" ht="15" hidden="1" outlineLevel="1">
      <c r="B2537" t="s">
        <v>1833</v>
      </c>
      <c r="C2537" t="s">
        <v>9</v>
      </c>
      <c r="D2537" t="s">
        <v>223</v>
      </c>
      <c r="E2537" s="13">
        <v>880</v>
      </c>
      <c r="F2537" t="s">
        <v>4253</v>
      </c>
      <c r="G2537" t="s">
        <v>4254</v>
      </c>
      <c r="H2537" t="s">
        <v>1834</v>
      </c>
    </row>
    <row r="2538" spans="2:6" ht="15" hidden="1" outlineLevel="1">
      <c r="B2538" t="s">
        <v>1824</v>
      </c>
      <c r="C2538" t="s">
        <v>2</v>
      </c>
      <c r="D2538" t="s">
        <v>5</v>
      </c>
      <c r="E2538" s="13">
        <v>3022338</v>
      </c>
      <c r="F2538" t="s">
        <v>1824</v>
      </c>
    </row>
    <row r="2539" spans="2:6" ht="15" hidden="1" outlineLevel="1">
      <c r="B2539" t="s">
        <v>1835</v>
      </c>
      <c r="C2539" t="s">
        <v>2</v>
      </c>
      <c r="D2539" t="s">
        <v>56</v>
      </c>
      <c r="E2539" s="13">
        <v>594711</v>
      </c>
      <c r="F2539" t="s">
        <v>1835</v>
      </c>
    </row>
    <row r="2540" spans="2:6" ht="15" hidden="1" outlineLevel="1">
      <c r="B2540" t="s">
        <v>1836</v>
      </c>
      <c r="C2540" t="s">
        <v>2</v>
      </c>
      <c r="D2540" t="s">
        <v>10</v>
      </c>
      <c r="E2540" s="13">
        <v>1424160</v>
      </c>
      <c r="F2540" t="s">
        <v>1836</v>
      </c>
    </row>
    <row r="2541" spans="2:6" ht="15" hidden="1" outlineLevel="1">
      <c r="B2541" t="s">
        <v>1827</v>
      </c>
      <c r="C2541" t="s">
        <v>2</v>
      </c>
      <c r="D2541" t="s">
        <v>10</v>
      </c>
      <c r="E2541" s="13">
        <v>2528331</v>
      </c>
      <c r="F2541" t="s">
        <v>1827</v>
      </c>
    </row>
    <row r="2542" spans="2:5" ht="15" hidden="1" outlineLevel="1">
      <c r="B2542" t="s">
        <v>1837</v>
      </c>
      <c r="C2542" t="s">
        <v>2</v>
      </c>
      <c r="D2542" t="s">
        <v>3</v>
      </c>
      <c r="E2542" s="13">
        <v>67320</v>
      </c>
    </row>
    <row r="2543" spans="2:6" ht="15" hidden="1" outlineLevel="1">
      <c r="B2543" t="s">
        <v>1838</v>
      </c>
      <c r="C2543" t="s">
        <v>2</v>
      </c>
      <c r="D2543" t="s">
        <v>5</v>
      </c>
      <c r="E2543" s="13">
        <v>593636</v>
      </c>
      <c r="F2543" t="s">
        <v>1838</v>
      </c>
    </row>
    <row r="2544" spans="2:6" ht="15" hidden="1" outlineLevel="1">
      <c r="B2544" t="s">
        <v>1839</v>
      </c>
      <c r="C2544" t="s">
        <v>2</v>
      </c>
      <c r="D2544" t="s">
        <v>15</v>
      </c>
      <c r="E2544" s="13">
        <v>2020337</v>
      </c>
      <c r="F2544" t="s">
        <v>1839</v>
      </c>
    </row>
    <row r="2545" spans="2:6" ht="15" hidden="1" outlineLevel="1">
      <c r="B2545" t="s">
        <v>1826</v>
      </c>
      <c r="C2545" t="s">
        <v>2</v>
      </c>
      <c r="D2545" t="s">
        <v>10</v>
      </c>
      <c r="E2545" s="13">
        <v>2815890</v>
      </c>
      <c r="F2545" t="s">
        <v>1826</v>
      </c>
    </row>
    <row r="2546" spans="2:5" ht="15" hidden="1" outlineLevel="1">
      <c r="B2546" t="s">
        <v>1828</v>
      </c>
      <c r="C2546" t="s">
        <v>2</v>
      </c>
      <c r="D2546" t="s">
        <v>94</v>
      </c>
      <c r="E2546" s="13">
        <v>3239</v>
      </c>
    </row>
    <row r="2547" spans="2:5" ht="15" hidden="1" outlineLevel="1">
      <c r="B2547" t="s">
        <v>1840</v>
      </c>
      <c r="C2547" t="s">
        <v>2</v>
      </c>
      <c r="D2547" t="s">
        <v>5</v>
      </c>
      <c r="E2547" s="13">
        <v>1772440</v>
      </c>
    </row>
    <row r="2548" spans="1:5" ht="15" collapsed="1">
      <c r="A2548" t="s">
        <v>3389</v>
      </c>
      <c r="D2548" s="1">
        <f>COUNTA(D2549:D2556)</f>
        <v>8</v>
      </c>
      <c r="E2548" s="12">
        <f>SUM(E2549:E2556)</f>
        <v>27350960</v>
      </c>
    </row>
    <row r="2549" spans="2:5" ht="15" hidden="1" outlineLevel="1" collapsed="1">
      <c r="B2549" t="s">
        <v>3390</v>
      </c>
      <c r="C2549" t="s">
        <v>9</v>
      </c>
      <c r="D2549" t="s">
        <v>5</v>
      </c>
      <c r="E2549" s="13">
        <v>14210416</v>
      </c>
    </row>
    <row r="2550" spans="2:5" ht="15" hidden="1" outlineLevel="1">
      <c r="B2550" t="s">
        <v>3391</v>
      </c>
      <c r="C2550" t="s">
        <v>9</v>
      </c>
      <c r="D2550" t="s">
        <v>88</v>
      </c>
      <c r="E2550" s="13">
        <v>1196352</v>
      </c>
    </row>
    <row r="2551" spans="2:5" ht="15" hidden="1" outlineLevel="1">
      <c r="B2551" t="s">
        <v>3390</v>
      </c>
      <c r="C2551" t="s">
        <v>2</v>
      </c>
      <c r="D2551" t="s">
        <v>5</v>
      </c>
      <c r="E2551" s="13">
        <v>8158976</v>
      </c>
    </row>
    <row r="2552" spans="2:6" ht="15" hidden="1" outlineLevel="1">
      <c r="B2552" t="s">
        <v>3392</v>
      </c>
      <c r="C2552" t="s">
        <v>2</v>
      </c>
      <c r="D2552" t="s">
        <v>760</v>
      </c>
      <c r="E2552" s="13">
        <v>2078271</v>
      </c>
      <c r="F2552" t="s">
        <v>3393</v>
      </c>
    </row>
    <row r="2553" spans="2:6" ht="15" hidden="1" outlineLevel="1">
      <c r="B2553" t="s">
        <v>3394</v>
      </c>
      <c r="C2553" t="s">
        <v>2</v>
      </c>
      <c r="D2553" t="s">
        <v>78</v>
      </c>
      <c r="E2553" s="13">
        <v>152691</v>
      </c>
      <c r="F2553" t="s">
        <v>3394</v>
      </c>
    </row>
    <row r="2554" spans="2:6" ht="15" hidden="1" outlineLevel="1">
      <c r="B2554" t="s">
        <v>3395</v>
      </c>
      <c r="C2554" t="s">
        <v>2</v>
      </c>
      <c r="D2554" t="s">
        <v>5</v>
      </c>
      <c r="E2554" s="13">
        <v>1079216</v>
      </c>
      <c r="F2554" t="s">
        <v>3396</v>
      </c>
    </row>
    <row r="2555" spans="2:5" ht="15" hidden="1" outlineLevel="1">
      <c r="B2555" t="s">
        <v>3397</v>
      </c>
      <c r="C2555" t="s">
        <v>2</v>
      </c>
      <c r="D2555" t="s">
        <v>96</v>
      </c>
      <c r="E2555" s="13">
        <v>113050</v>
      </c>
    </row>
    <row r="2556" spans="2:5" ht="15" hidden="1" outlineLevel="1">
      <c r="B2556" t="s">
        <v>3398</v>
      </c>
      <c r="C2556" t="s">
        <v>2</v>
      </c>
      <c r="D2556" t="s">
        <v>56</v>
      </c>
      <c r="E2556" s="13">
        <v>361988</v>
      </c>
    </row>
    <row r="2557" spans="1:5" ht="15" collapsed="1">
      <c r="A2557" t="s">
        <v>3578</v>
      </c>
      <c r="D2557" s="1">
        <f>COUNTA(D2558:D2562)</f>
        <v>5</v>
      </c>
      <c r="E2557" s="12">
        <f>SUM(E2558:E2562)</f>
        <v>26954186</v>
      </c>
    </row>
    <row r="2558" spans="2:6" ht="15" hidden="1" outlineLevel="1">
      <c r="B2558" t="s">
        <v>3579</v>
      </c>
      <c r="C2558" t="s">
        <v>9</v>
      </c>
      <c r="D2558" t="s">
        <v>63</v>
      </c>
      <c r="E2558" s="13">
        <v>23760</v>
      </c>
      <c r="F2558" t="s">
        <v>3579</v>
      </c>
    </row>
    <row r="2559" spans="2:6" ht="15" hidden="1" outlineLevel="1">
      <c r="B2559" t="s">
        <v>3580</v>
      </c>
      <c r="C2559" t="s">
        <v>9</v>
      </c>
      <c r="D2559" t="s">
        <v>45</v>
      </c>
      <c r="E2559" s="13">
        <v>5896620</v>
      </c>
      <c r="F2559" t="s">
        <v>3580</v>
      </c>
    </row>
    <row r="2560" spans="2:6" ht="15" hidden="1" outlineLevel="1">
      <c r="B2560" t="s">
        <v>3581</v>
      </c>
      <c r="C2560" t="s">
        <v>9</v>
      </c>
      <c r="D2560" t="s">
        <v>5</v>
      </c>
      <c r="E2560" s="13">
        <v>17333274</v>
      </c>
      <c r="F2560" t="s">
        <v>3581</v>
      </c>
    </row>
    <row r="2561" spans="2:6" ht="15" hidden="1" outlineLevel="1">
      <c r="B2561" t="s">
        <v>3582</v>
      </c>
      <c r="C2561" t="s">
        <v>9</v>
      </c>
      <c r="D2561" t="s">
        <v>368</v>
      </c>
      <c r="E2561" s="13">
        <v>875655</v>
      </c>
      <c r="F2561" t="s">
        <v>3583</v>
      </c>
    </row>
    <row r="2562" spans="2:6" ht="15" hidden="1" outlineLevel="1" collapsed="1">
      <c r="B2562" t="s">
        <v>3582</v>
      </c>
      <c r="C2562" t="s">
        <v>2</v>
      </c>
      <c r="D2562" t="s">
        <v>15</v>
      </c>
      <c r="E2562" s="13">
        <v>2824877</v>
      </c>
      <c r="F2562" t="s">
        <v>3583</v>
      </c>
    </row>
    <row r="2563" spans="1:5" ht="15" collapsed="1">
      <c r="A2563" t="s">
        <v>1841</v>
      </c>
      <c r="D2563" s="1">
        <f>COUNTA(D2564:D2571)</f>
        <v>8</v>
      </c>
      <c r="E2563" s="12">
        <f>SUM(E2564:E2571)</f>
        <v>26763950</v>
      </c>
    </row>
    <row r="2564" spans="2:6" ht="15" hidden="1" outlineLevel="1">
      <c r="B2564" t="s">
        <v>1842</v>
      </c>
      <c r="C2564" t="s">
        <v>9</v>
      </c>
      <c r="D2564" t="s">
        <v>15</v>
      </c>
      <c r="E2564" s="13">
        <v>40194</v>
      </c>
      <c r="F2564" t="s">
        <v>1842</v>
      </c>
    </row>
    <row r="2565" spans="2:6" ht="15" hidden="1" outlineLevel="1">
      <c r="B2565" t="s">
        <v>1843</v>
      </c>
      <c r="C2565" t="s">
        <v>9</v>
      </c>
      <c r="D2565" t="s">
        <v>15</v>
      </c>
      <c r="E2565" s="13">
        <v>3745168</v>
      </c>
      <c r="F2565" t="s">
        <v>1843</v>
      </c>
    </row>
    <row r="2566" spans="2:6" ht="15" hidden="1" outlineLevel="1" collapsed="1">
      <c r="B2566" t="s">
        <v>1844</v>
      </c>
      <c r="C2566" t="s">
        <v>9</v>
      </c>
      <c r="D2566" t="s">
        <v>5</v>
      </c>
      <c r="E2566" s="13">
        <v>8802092</v>
      </c>
      <c r="F2566" t="s">
        <v>1844</v>
      </c>
    </row>
    <row r="2567" spans="2:6" ht="15" hidden="1" outlineLevel="1">
      <c r="B2567" t="s">
        <v>1845</v>
      </c>
      <c r="C2567" t="s">
        <v>2</v>
      </c>
      <c r="D2567" t="s">
        <v>5</v>
      </c>
      <c r="E2567" s="13">
        <v>4585332</v>
      </c>
      <c r="F2567" t="s">
        <v>1846</v>
      </c>
    </row>
    <row r="2568" spans="2:6" ht="15" hidden="1" outlineLevel="1">
      <c r="B2568" t="s">
        <v>1842</v>
      </c>
      <c r="C2568" t="s">
        <v>2</v>
      </c>
      <c r="D2568" t="s">
        <v>15</v>
      </c>
      <c r="E2568" s="13">
        <v>860814</v>
      </c>
      <c r="F2568" t="s">
        <v>1842</v>
      </c>
    </row>
    <row r="2569" spans="2:6" ht="15" hidden="1" outlineLevel="1">
      <c r="B2569" t="s">
        <v>1843</v>
      </c>
      <c r="C2569" t="s">
        <v>2</v>
      </c>
      <c r="D2569" t="s">
        <v>13</v>
      </c>
      <c r="E2569" s="13">
        <v>2968038</v>
      </c>
      <c r="F2569" t="s">
        <v>1843</v>
      </c>
    </row>
    <row r="2570" spans="2:6" ht="15" hidden="1" outlineLevel="1" collapsed="1">
      <c r="B2570" t="s">
        <v>1844</v>
      </c>
      <c r="C2570" t="s">
        <v>2</v>
      </c>
      <c r="D2570" t="s">
        <v>5</v>
      </c>
      <c r="E2570" s="13">
        <v>5347625</v>
      </c>
      <c r="F2570" t="s">
        <v>1844</v>
      </c>
    </row>
    <row r="2571" spans="2:6" ht="15" hidden="1" outlineLevel="1">
      <c r="B2571" t="s">
        <v>1847</v>
      </c>
      <c r="C2571" t="s">
        <v>2</v>
      </c>
      <c r="D2571" t="s">
        <v>382</v>
      </c>
      <c r="E2571" s="13">
        <v>414687</v>
      </c>
      <c r="F2571" t="s">
        <v>1847</v>
      </c>
    </row>
    <row r="2572" spans="1:5" ht="15" collapsed="1">
      <c r="A2572" t="s">
        <v>3891</v>
      </c>
      <c r="D2572" s="1">
        <f>COUNTA(D2573:D2591)</f>
        <v>19</v>
      </c>
      <c r="E2572" s="12">
        <f>SUM(E2573:E2591)</f>
        <v>26130047</v>
      </c>
    </row>
    <row r="2573" spans="2:6" ht="15" hidden="1" outlineLevel="1" collapsed="1">
      <c r="B2573" t="s">
        <v>3892</v>
      </c>
      <c r="C2573" t="s">
        <v>9</v>
      </c>
      <c r="D2573" t="s">
        <v>3</v>
      </c>
      <c r="E2573" s="13">
        <v>5084</v>
      </c>
      <c r="F2573" t="s">
        <v>3893</v>
      </c>
    </row>
    <row r="2574" spans="2:5" ht="15" hidden="1" outlineLevel="1">
      <c r="B2574" t="s">
        <v>3894</v>
      </c>
      <c r="C2574" t="s">
        <v>9</v>
      </c>
      <c r="D2574" t="s">
        <v>21</v>
      </c>
      <c r="E2574" s="13">
        <v>3400</v>
      </c>
    </row>
    <row r="2575" spans="2:6" ht="15" hidden="1" outlineLevel="1">
      <c r="B2575" t="s">
        <v>3895</v>
      </c>
      <c r="C2575" t="s">
        <v>9</v>
      </c>
      <c r="D2575" t="s">
        <v>3</v>
      </c>
      <c r="E2575" s="13">
        <v>480570</v>
      </c>
      <c r="F2575" t="s">
        <v>3895</v>
      </c>
    </row>
    <row r="2576" spans="2:6" ht="15" hidden="1" outlineLevel="1">
      <c r="B2576" t="s">
        <v>3896</v>
      </c>
      <c r="C2576" t="s">
        <v>9</v>
      </c>
      <c r="D2576" t="s">
        <v>76</v>
      </c>
      <c r="E2576" s="13">
        <v>41175</v>
      </c>
      <c r="F2576" t="s">
        <v>3896</v>
      </c>
    </row>
    <row r="2577" spans="2:6" ht="15" hidden="1" outlineLevel="1" collapsed="1">
      <c r="B2577" t="s">
        <v>3897</v>
      </c>
      <c r="C2577" t="s">
        <v>9</v>
      </c>
      <c r="D2577" t="s">
        <v>10</v>
      </c>
      <c r="E2577" s="13">
        <v>12528</v>
      </c>
      <c r="F2577" t="s">
        <v>3897</v>
      </c>
    </row>
    <row r="2578" spans="2:6" ht="15" hidden="1" outlineLevel="1">
      <c r="B2578" t="s">
        <v>3898</v>
      </c>
      <c r="C2578" t="s">
        <v>9</v>
      </c>
      <c r="D2578" t="s">
        <v>15</v>
      </c>
      <c r="E2578" s="13">
        <v>403368</v>
      </c>
      <c r="F2578" t="s">
        <v>3898</v>
      </c>
    </row>
    <row r="2579" spans="2:6" ht="15" hidden="1" outlineLevel="1">
      <c r="B2579" t="s">
        <v>3899</v>
      </c>
      <c r="C2579" t="s">
        <v>9</v>
      </c>
      <c r="D2579" t="s">
        <v>5</v>
      </c>
      <c r="E2579" s="13">
        <v>13161250</v>
      </c>
      <c r="F2579" t="s">
        <v>3900</v>
      </c>
    </row>
    <row r="2580" spans="2:6" ht="15" hidden="1" outlineLevel="1" collapsed="1">
      <c r="B2580" t="s">
        <v>3901</v>
      </c>
      <c r="C2580" t="s">
        <v>9</v>
      </c>
      <c r="D2580" t="s">
        <v>494</v>
      </c>
      <c r="E2580" s="13">
        <v>97608</v>
      </c>
      <c r="F2580" t="s">
        <v>3902</v>
      </c>
    </row>
    <row r="2581" spans="2:6" ht="15" hidden="1" outlineLevel="1">
      <c r="B2581" t="s">
        <v>3903</v>
      </c>
      <c r="C2581" t="s">
        <v>9</v>
      </c>
      <c r="D2581" t="s">
        <v>15</v>
      </c>
      <c r="E2581" s="13">
        <v>603809</v>
      </c>
      <c r="F2581" t="s">
        <v>3904</v>
      </c>
    </row>
    <row r="2582" spans="2:6" ht="15" hidden="1" outlineLevel="1">
      <c r="B2582" t="s">
        <v>3905</v>
      </c>
      <c r="C2582" t="s">
        <v>9</v>
      </c>
      <c r="D2582" t="s">
        <v>119</v>
      </c>
      <c r="E2582" s="13">
        <v>2304959</v>
      </c>
      <c r="F2582" t="s">
        <v>3906</v>
      </c>
    </row>
    <row r="2583" spans="2:6" ht="15" hidden="1" outlineLevel="1">
      <c r="B2583" t="s">
        <v>3907</v>
      </c>
      <c r="C2583" t="s">
        <v>9</v>
      </c>
      <c r="D2583" t="s">
        <v>368</v>
      </c>
      <c r="E2583" s="13">
        <v>1357</v>
      </c>
      <c r="F2583" t="s">
        <v>3907</v>
      </c>
    </row>
    <row r="2584" spans="2:6" ht="15" hidden="1" outlineLevel="1" collapsed="1">
      <c r="B2584" t="s">
        <v>3908</v>
      </c>
      <c r="C2584" t="s">
        <v>9</v>
      </c>
      <c r="D2584" t="s">
        <v>3</v>
      </c>
      <c r="E2584" s="13">
        <v>216</v>
      </c>
      <c r="F2584" t="s">
        <v>3908</v>
      </c>
    </row>
    <row r="2585" spans="2:6" ht="15" hidden="1" outlineLevel="1">
      <c r="B2585" t="s">
        <v>3909</v>
      </c>
      <c r="C2585" t="s">
        <v>9</v>
      </c>
      <c r="D2585" t="s">
        <v>127</v>
      </c>
      <c r="E2585" s="13">
        <v>205516</v>
      </c>
      <c r="F2585" t="s">
        <v>3909</v>
      </c>
    </row>
    <row r="2586" spans="2:6" ht="15" hidden="1" outlineLevel="1">
      <c r="B2586" t="s">
        <v>3910</v>
      </c>
      <c r="C2586" t="s">
        <v>2</v>
      </c>
      <c r="D2586" t="s">
        <v>129</v>
      </c>
      <c r="E2586" s="13">
        <v>26132</v>
      </c>
      <c r="F2586" t="s">
        <v>3910</v>
      </c>
    </row>
    <row r="2587" spans="2:5" ht="15" hidden="1" outlineLevel="1">
      <c r="B2587" t="s">
        <v>3911</v>
      </c>
      <c r="C2587" t="s">
        <v>2</v>
      </c>
      <c r="D2587" t="s">
        <v>111</v>
      </c>
      <c r="E2587" s="13">
        <v>61773</v>
      </c>
    </row>
    <row r="2588" spans="2:6" ht="15" hidden="1" outlineLevel="1">
      <c r="B2588" t="s">
        <v>3892</v>
      </c>
      <c r="C2588" t="s">
        <v>2</v>
      </c>
      <c r="D2588" t="s">
        <v>3</v>
      </c>
      <c r="E2588" s="13">
        <v>8470</v>
      </c>
      <c r="F2588" t="s">
        <v>3893</v>
      </c>
    </row>
    <row r="2589" spans="2:6" ht="15" hidden="1" outlineLevel="1">
      <c r="B2589" t="s">
        <v>3894</v>
      </c>
      <c r="C2589" t="s">
        <v>2</v>
      </c>
      <c r="D2589" t="s">
        <v>110</v>
      </c>
      <c r="E2589" s="13">
        <v>966</v>
      </c>
      <c r="F2589" t="s">
        <v>3894</v>
      </c>
    </row>
    <row r="2590" spans="2:9" ht="15" hidden="1" outlineLevel="1">
      <c r="B2590" t="s">
        <v>3899</v>
      </c>
      <c r="C2590" t="s">
        <v>2</v>
      </c>
      <c r="D2590" t="s">
        <v>223</v>
      </c>
      <c r="E2590" s="13">
        <v>7755566</v>
      </c>
      <c r="F2590" t="s">
        <v>4642</v>
      </c>
      <c r="G2590" t="s">
        <v>4643</v>
      </c>
      <c r="H2590" t="s">
        <v>3900</v>
      </c>
      <c r="I2590" t="s">
        <v>3912</v>
      </c>
    </row>
    <row r="2591" spans="2:6" ht="15" hidden="1" outlineLevel="1">
      <c r="B2591" t="s">
        <v>3908</v>
      </c>
      <c r="C2591" t="s">
        <v>2</v>
      </c>
      <c r="D2591" t="s">
        <v>15</v>
      </c>
      <c r="E2591" s="13">
        <v>956300</v>
      </c>
      <c r="F2591" t="s">
        <v>3908</v>
      </c>
    </row>
    <row r="2592" spans="1:5" ht="15" collapsed="1">
      <c r="A2592" t="s">
        <v>2681</v>
      </c>
      <c r="D2592" s="1">
        <f>COUNTA(D2593:D2594)</f>
        <v>2</v>
      </c>
      <c r="E2592" s="14">
        <f>SUM(E2593:E2594)</f>
        <v>25246588</v>
      </c>
    </row>
    <row r="2593" spans="2:12" ht="15" hidden="1" outlineLevel="1">
      <c r="B2593" t="s">
        <v>2682</v>
      </c>
      <c r="C2593" t="s">
        <v>9</v>
      </c>
      <c r="D2593" t="s">
        <v>223</v>
      </c>
      <c r="E2593" s="13">
        <v>15918732</v>
      </c>
      <c r="F2593" t="s">
        <v>4403</v>
      </c>
      <c r="G2593" t="s">
        <v>4404</v>
      </c>
      <c r="H2593" t="s">
        <v>4405</v>
      </c>
      <c r="I2593" t="s">
        <v>4406</v>
      </c>
      <c r="J2593" t="s">
        <v>4407</v>
      </c>
      <c r="K2593" t="s">
        <v>4408</v>
      </c>
      <c r="L2593" t="s">
        <v>2683</v>
      </c>
    </row>
    <row r="2594" spans="2:12" ht="15" hidden="1" outlineLevel="1">
      <c r="B2594" t="s">
        <v>2682</v>
      </c>
      <c r="C2594" t="s">
        <v>2</v>
      </c>
      <c r="D2594" t="s">
        <v>223</v>
      </c>
      <c r="E2594" s="13">
        <v>9327856</v>
      </c>
      <c r="F2594" t="s">
        <v>4403</v>
      </c>
      <c r="G2594" t="s">
        <v>4404</v>
      </c>
      <c r="H2594" t="s">
        <v>4405</v>
      </c>
      <c r="I2594" t="s">
        <v>4409</v>
      </c>
      <c r="J2594" t="s">
        <v>4408</v>
      </c>
      <c r="K2594" t="s">
        <v>4407</v>
      </c>
      <c r="L2594" t="s">
        <v>2683</v>
      </c>
    </row>
    <row r="2595" spans="1:5" ht="15" collapsed="1">
      <c r="A2595" t="s">
        <v>2169</v>
      </c>
      <c r="D2595" s="1">
        <f>COUNTA(D2596:D2610)</f>
        <v>15</v>
      </c>
      <c r="E2595" s="12">
        <f>SUM(E2596:E2610)</f>
        <v>21558637</v>
      </c>
    </row>
    <row r="2596" spans="2:6" ht="15" hidden="1" outlineLevel="1">
      <c r="B2596" t="s">
        <v>2170</v>
      </c>
      <c r="C2596" t="s">
        <v>9</v>
      </c>
      <c r="D2596" t="s">
        <v>10</v>
      </c>
      <c r="E2596" s="13">
        <v>4116690</v>
      </c>
      <c r="F2596" t="s">
        <v>2171</v>
      </c>
    </row>
    <row r="2597" spans="2:6" ht="15" hidden="1" outlineLevel="1">
      <c r="B2597" t="s">
        <v>2172</v>
      </c>
      <c r="C2597" t="s">
        <v>9</v>
      </c>
      <c r="D2597" t="s">
        <v>3</v>
      </c>
      <c r="E2597" s="13">
        <v>7568</v>
      </c>
      <c r="F2597" t="s">
        <v>2172</v>
      </c>
    </row>
    <row r="2598" spans="2:6" ht="15" hidden="1" outlineLevel="1">
      <c r="B2598" t="s">
        <v>2173</v>
      </c>
      <c r="C2598" t="s">
        <v>9</v>
      </c>
      <c r="D2598" t="s">
        <v>5</v>
      </c>
      <c r="E2598" s="13">
        <v>3978</v>
      </c>
      <c r="F2598" t="s">
        <v>2173</v>
      </c>
    </row>
    <row r="2599" spans="2:6" ht="15" hidden="1" outlineLevel="1">
      <c r="B2599" t="s">
        <v>2174</v>
      </c>
      <c r="C2599" t="s">
        <v>9</v>
      </c>
      <c r="D2599" t="s">
        <v>10</v>
      </c>
      <c r="E2599" s="13">
        <v>19040</v>
      </c>
      <c r="F2599" t="s">
        <v>2174</v>
      </c>
    </row>
    <row r="2600" spans="2:5" ht="15" hidden="1" outlineLevel="1">
      <c r="B2600" t="s">
        <v>2175</v>
      </c>
      <c r="C2600" t="s">
        <v>9</v>
      </c>
      <c r="D2600" t="s">
        <v>3</v>
      </c>
      <c r="E2600" s="13">
        <v>1008616</v>
      </c>
    </row>
    <row r="2601" spans="2:6" ht="15" hidden="1" outlineLevel="1">
      <c r="B2601" t="s">
        <v>2176</v>
      </c>
      <c r="C2601" t="s">
        <v>9</v>
      </c>
      <c r="D2601" t="s">
        <v>10</v>
      </c>
      <c r="E2601" s="13">
        <v>145800</v>
      </c>
      <c r="F2601" t="s">
        <v>2176</v>
      </c>
    </row>
    <row r="2602" spans="2:6" ht="15" hidden="1" outlineLevel="1">
      <c r="B2602" t="s">
        <v>2177</v>
      </c>
      <c r="C2602" t="s">
        <v>9</v>
      </c>
      <c r="D2602" t="s">
        <v>76</v>
      </c>
      <c r="E2602" s="13">
        <v>21627</v>
      </c>
      <c r="F2602" t="s">
        <v>2178</v>
      </c>
    </row>
    <row r="2603" spans="2:6" ht="15" hidden="1" outlineLevel="1">
      <c r="B2603" t="s">
        <v>2179</v>
      </c>
      <c r="C2603" t="s">
        <v>9</v>
      </c>
      <c r="D2603" t="s">
        <v>15</v>
      </c>
      <c r="E2603" s="13">
        <v>4893202</v>
      </c>
      <c r="F2603" t="s">
        <v>2179</v>
      </c>
    </row>
    <row r="2604" spans="2:5" ht="15" hidden="1" outlineLevel="1">
      <c r="B2604" t="s">
        <v>2180</v>
      </c>
      <c r="C2604" t="s">
        <v>2</v>
      </c>
      <c r="D2604" t="s">
        <v>5</v>
      </c>
      <c r="E2604" s="13">
        <v>4502229</v>
      </c>
    </row>
    <row r="2605" spans="2:6" ht="15" hidden="1" outlineLevel="1">
      <c r="B2605" t="s">
        <v>2170</v>
      </c>
      <c r="C2605" t="s">
        <v>2</v>
      </c>
      <c r="D2605" t="s">
        <v>10</v>
      </c>
      <c r="E2605" s="13">
        <v>3505304</v>
      </c>
      <c r="F2605" t="s">
        <v>2171</v>
      </c>
    </row>
    <row r="2606" spans="2:6" ht="15" hidden="1" outlineLevel="1">
      <c r="B2606" t="s">
        <v>2181</v>
      </c>
      <c r="C2606" t="s">
        <v>2</v>
      </c>
      <c r="D2606" t="s">
        <v>5</v>
      </c>
      <c r="E2606" s="13">
        <v>230120</v>
      </c>
      <c r="F2606" t="s">
        <v>2181</v>
      </c>
    </row>
    <row r="2607" spans="2:6" ht="15" hidden="1" outlineLevel="1">
      <c r="B2607" t="s">
        <v>2174</v>
      </c>
      <c r="C2607" t="s">
        <v>2</v>
      </c>
      <c r="D2607" t="s">
        <v>10</v>
      </c>
      <c r="E2607" s="13">
        <v>39960</v>
      </c>
      <c r="F2607" t="s">
        <v>2174</v>
      </c>
    </row>
    <row r="2608" spans="2:6" ht="15" hidden="1" outlineLevel="1">
      <c r="B2608" t="s">
        <v>2182</v>
      </c>
      <c r="C2608" t="s">
        <v>2</v>
      </c>
      <c r="D2608" t="s">
        <v>56</v>
      </c>
      <c r="E2608" s="13">
        <v>58408</v>
      </c>
      <c r="F2608" t="s">
        <v>2182</v>
      </c>
    </row>
    <row r="2609" spans="2:6" ht="15" hidden="1" outlineLevel="1">
      <c r="B2609" t="s">
        <v>2183</v>
      </c>
      <c r="C2609" t="s">
        <v>2</v>
      </c>
      <c r="D2609" t="s">
        <v>3</v>
      </c>
      <c r="E2609" s="13">
        <v>4305</v>
      </c>
      <c r="F2609" t="s">
        <v>2184</v>
      </c>
    </row>
    <row r="2610" spans="2:6" ht="15" hidden="1" outlineLevel="1">
      <c r="B2610" t="s">
        <v>2179</v>
      </c>
      <c r="C2610" t="s">
        <v>2</v>
      </c>
      <c r="D2610" t="s">
        <v>15</v>
      </c>
      <c r="E2610" s="13">
        <v>3001790</v>
      </c>
      <c r="F2610" t="s">
        <v>2179</v>
      </c>
    </row>
    <row r="2611" spans="1:5" ht="15" collapsed="1">
      <c r="A2611" t="s">
        <v>2038</v>
      </c>
      <c r="D2611" s="1">
        <f>COUNTA(D2612:D2621)</f>
        <v>10</v>
      </c>
      <c r="E2611" s="12">
        <f>SUM(E2612:E2621)</f>
        <v>21202926</v>
      </c>
    </row>
    <row r="2612" spans="2:6" ht="15" hidden="1" outlineLevel="1">
      <c r="B2612" t="s">
        <v>2039</v>
      </c>
      <c r="C2612" t="s">
        <v>9</v>
      </c>
      <c r="D2612" t="s">
        <v>10</v>
      </c>
      <c r="E2612" s="13">
        <v>2055504</v>
      </c>
      <c r="F2612" t="s">
        <v>2039</v>
      </c>
    </row>
    <row r="2613" spans="2:6" ht="15" hidden="1" outlineLevel="1">
      <c r="B2613" t="s">
        <v>2040</v>
      </c>
      <c r="C2613" t="s">
        <v>9</v>
      </c>
      <c r="D2613" t="s">
        <v>3</v>
      </c>
      <c r="E2613" s="13">
        <v>1473121</v>
      </c>
      <c r="F2613" t="s">
        <v>2041</v>
      </c>
    </row>
    <row r="2614" spans="2:6" ht="15" hidden="1" outlineLevel="1">
      <c r="B2614" t="s">
        <v>2042</v>
      </c>
      <c r="C2614" t="s">
        <v>9</v>
      </c>
      <c r="D2614" t="s">
        <v>3</v>
      </c>
      <c r="E2614" s="13">
        <v>1395456</v>
      </c>
      <c r="F2614" t="s">
        <v>2042</v>
      </c>
    </row>
    <row r="2615" spans="2:6" ht="15" hidden="1" outlineLevel="1">
      <c r="B2615" t="s">
        <v>2043</v>
      </c>
      <c r="C2615" t="s">
        <v>9</v>
      </c>
      <c r="D2615" t="s">
        <v>88</v>
      </c>
      <c r="E2615" s="13">
        <v>9480054</v>
      </c>
      <c r="F2615" t="s">
        <v>2044</v>
      </c>
    </row>
    <row r="2616" spans="2:6" ht="15" hidden="1" outlineLevel="1">
      <c r="B2616" t="s">
        <v>2045</v>
      </c>
      <c r="C2616" t="s">
        <v>2</v>
      </c>
      <c r="D2616" t="s">
        <v>3</v>
      </c>
      <c r="E2616" s="13">
        <v>24897</v>
      </c>
      <c r="F2616" t="s">
        <v>2045</v>
      </c>
    </row>
    <row r="2617" spans="2:6" ht="15" hidden="1" outlineLevel="1">
      <c r="B2617" t="s">
        <v>2046</v>
      </c>
      <c r="C2617" t="s">
        <v>2</v>
      </c>
      <c r="D2617" t="s">
        <v>1606</v>
      </c>
      <c r="E2617" s="13">
        <v>488300</v>
      </c>
      <c r="F2617" t="s">
        <v>2046</v>
      </c>
    </row>
    <row r="2618" spans="2:6" ht="15" hidden="1" outlineLevel="1">
      <c r="B2618" t="s">
        <v>2047</v>
      </c>
      <c r="C2618" t="s">
        <v>2</v>
      </c>
      <c r="D2618" t="s">
        <v>3</v>
      </c>
      <c r="E2618" s="13">
        <v>46816</v>
      </c>
      <c r="F2618" t="s">
        <v>2047</v>
      </c>
    </row>
    <row r="2619" spans="2:6" ht="15" hidden="1" outlineLevel="1">
      <c r="B2619" t="s">
        <v>2044</v>
      </c>
      <c r="C2619" t="s">
        <v>2</v>
      </c>
      <c r="D2619" t="s">
        <v>5</v>
      </c>
      <c r="E2619" s="13">
        <v>2178</v>
      </c>
      <c r="F2619" t="s">
        <v>2044</v>
      </c>
    </row>
    <row r="2620" spans="2:6" ht="15" hidden="1" outlineLevel="1">
      <c r="B2620" t="s">
        <v>2048</v>
      </c>
      <c r="C2620" t="s">
        <v>2</v>
      </c>
      <c r="D2620" t="s">
        <v>78</v>
      </c>
      <c r="E2620" s="13">
        <v>1765056</v>
      </c>
      <c r="F2620" t="s">
        <v>2049</v>
      </c>
    </row>
    <row r="2621" spans="2:6" ht="15" hidden="1" outlineLevel="1">
      <c r="B2621" t="s">
        <v>2050</v>
      </c>
      <c r="C2621" t="s">
        <v>2</v>
      </c>
      <c r="D2621" t="s">
        <v>10</v>
      </c>
      <c r="E2621" s="13">
        <v>4471544</v>
      </c>
      <c r="F2621" t="s">
        <v>2051</v>
      </c>
    </row>
    <row r="2622" spans="1:5" ht="15" collapsed="1">
      <c r="A2622" t="s">
        <v>1568</v>
      </c>
      <c r="D2622" s="1">
        <f>COUNTA(D2623:D2624)</f>
        <v>2</v>
      </c>
      <c r="E2622" s="14">
        <f>SUM(E2623:E2624)</f>
        <v>20056536</v>
      </c>
    </row>
    <row r="2623" spans="2:12" ht="15" hidden="1" outlineLevel="1">
      <c r="B2623" t="s">
        <v>1569</v>
      </c>
      <c r="C2623" t="s">
        <v>9</v>
      </c>
      <c r="D2623" t="s">
        <v>223</v>
      </c>
      <c r="E2623" s="13">
        <v>11993376</v>
      </c>
      <c r="F2623" t="s">
        <v>4186</v>
      </c>
      <c r="G2623" t="s">
        <v>4187</v>
      </c>
      <c r="H2623" t="s">
        <v>4188</v>
      </c>
      <c r="I2623" t="s">
        <v>4189</v>
      </c>
      <c r="J2623" t="s">
        <v>4190</v>
      </c>
      <c r="K2623" t="s">
        <v>1571</v>
      </c>
      <c r="L2623" t="s">
        <v>1570</v>
      </c>
    </row>
    <row r="2624" spans="2:12" ht="15" hidden="1" outlineLevel="1">
      <c r="B2624" t="s">
        <v>1569</v>
      </c>
      <c r="C2624" t="s">
        <v>2</v>
      </c>
      <c r="D2624" t="s">
        <v>223</v>
      </c>
      <c r="E2624" s="13">
        <v>8063160</v>
      </c>
      <c r="F2624" t="s">
        <v>4191</v>
      </c>
      <c r="G2624" t="s">
        <v>4186</v>
      </c>
      <c r="H2624" t="s">
        <v>4192</v>
      </c>
      <c r="I2624" t="s">
        <v>4193</v>
      </c>
      <c r="J2624" t="s">
        <v>4194</v>
      </c>
      <c r="K2624" t="s">
        <v>4195</v>
      </c>
      <c r="L2624" t="s">
        <v>1571</v>
      </c>
    </row>
    <row r="2625" spans="1:5" ht="15" collapsed="1">
      <c r="A2625" t="s">
        <v>1981</v>
      </c>
      <c r="D2625" s="1">
        <f>COUNTA(D2626:D2638)</f>
        <v>13</v>
      </c>
      <c r="E2625" s="12">
        <f>SUM(E2626:E2638)</f>
        <v>19585785</v>
      </c>
    </row>
    <row r="2626" spans="2:6" ht="15" hidden="1" outlineLevel="1">
      <c r="B2626" t="s">
        <v>1982</v>
      </c>
      <c r="C2626" t="s">
        <v>9</v>
      </c>
      <c r="D2626" t="s">
        <v>220</v>
      </c>
      <c r="E2626" s="13">
        <v>306612</v>
      </c>
      <c r="F2626" t="s">
        <v>1982</v>
      </c>
    </row>
    <row r="2627" spans="2:8" ht="15" hidden="1" outlineLevel="1">
      <c r="B2627" t="s">
        <v>1983</v>
      </c>
      <c r="C2627" t="s">
        <v>9</v>
      </c>
      <c r="D2627" t="s">
        <v>223</v>
      </c>
      <c r="E2627" s="13">
        <v>12513912</v>
      </c>
      <c r="F2627" t="s">
        <v>4278</v>
      </c>
      <c r="G2627" t="s">
        <v>4279</v>
      </c>
      <c r="H2627" t="s">
        <v>1984</v>
      </c>
    </row>
    <row r="2628" spans="2:6" ht="15" hidden="1" outlineLevel="1">
      <c r="B2628" t="s">
        <v>1985</v>
      </c>
      <c r="C2628" t="s">
        <v>9</v>
      </c>
      <c r="D2628" t="s">
        <v>71</v>
      </c>
      <c r="E2628" s="13">
        <v>6500</v>
      </c>
      <c r="F2628" t="s">
        <v>1985</v>
      </c>
    </row>
    <row r="2629" spans="2:6" ht="15" hidden="1" outlineLevel="1">
      <c r="B2629" t="s">
        <v>1986</v>
      </c>
      <c r="C2629" t="s">
        <v>9</v>
      </c>
      <c r="D2629" t="s">
        <v>15</v>
      </c>
      <c r="E2629" s="13">
        <v>13320</v>
      </c>
      <c r="F2629" t="s">
        <v>1986</v>
      </c>
    </row>
    <row r="2630" spans="2:6" ht="15" hidden="1" outlineLevel="1">
      <c r="B2630" t="s">
        <v>1987</v>
      </c>
      <c r="C2630" t="s">
        <v>9</v>
      </c>
      <c r="D2630" t="s">
        <v>10</v>
      </c>
      <c r="E2630" s="13">
        <v>3249414</v>
      </c>
      <c r="F2630" t="s">
        <v>1987</v>
      </c>
    </row>
    <row r="2631" spans="2:6" ht="15" hidden="1" outlineLevel="1">
      <c r="B2631" t="s">
        <v>1988</v>
      </c>
      <c r="C2631" t="s">
        <v>9</v>
      </c>
      <c r="D2631" t="s">
        <v>3</v>
      </c>
      <c r="E2631" s="13">
        <v>34632</v>
      </c>
      <c r="F2631" t="s">
        <v>1988</v>
      </c>
    </row>
    <row r="2632" spans="2:6" ht="15" hidden="1" outlineLevel="1">
      <c r="B2632" t="s">
        <v>1989</v>
      </c>
      <c r="C2632" t="s">
        <v>9</v>
      </c>
      <c r="D2632" t="s">
        <v>21</v>
      </c>
      <c r="E2632" s="13">
        <v>570</v>
      </c>
      <c r="F2632" t="s">
        <v>1989</v>
      </c>
    </row>
    <row r="2633" spans="2:6" ht="15" hidden="1" outlineLevel="1">
      <c r="B2633" t="s">
        <v>1990</v>
      </c>
      <c r="C2633" t="s">
        <v>9</v>
      </c>
      <c r="D2633" t="s">
        <v>21</v>
      </c>
      <c r="E2633" s="13">
        <v>147581</v>
      </c>
      <c r="F2633" t="s">
        <v>1990</v>
      </c>
    </row>
    <row r="2634" spans="2:6" ht="15" hidden="1" outlineLevel="1">
      <c r="B2634" t="s">
        <v>1991</v>
      </c>
      <c r="C2634" t="s">
        <v>9</v>
      </c>
      <c r="D2634" t="s">
        <v>5</v>
      </c>
      <c r="E2634" s="13">
        <v>3150</v>
      </c>
      <c r="F2634" t="s">
        <v>1991</v>
      </c>
    </row>
    <row r="2635" spans="2:6" ht="15" hidden="1" outlineLevel="1">
      <c r="B2635" t="s">
        <v>1992</v>
      </c>
      <c r="C2635" t="s">
        <v>9</v>
      </c>
      <c r="D2635" t="s">
        <v>690</v>
      </c>
      <c r="E2635" s="13">
        <v>440228</v>
      </c>
      <c r="F2635" t="s">
        <v>1992</v>
      </c>
    </row>
    <row r="2636" spans="2:6" ht="15" hidden="1" outlineLevel="1">
      <c r="B2636" t="s">
        <v>1993</v>
      </c>
      <c r="C2636" t="s">
        <v>9</v>
      </c>
      <c r="D2636" t="s">
        <v>3</v>
      </c>
      <c r="E2636" s="13">
        <v>6072</v>
      </c>
      <c r="F2636" t="s">
        <v>1993</v>
      </c>
    </row>
    <row r="2637" spans="2:6" ht="15" hidden="1" outlineLevel="1">
      <c r="B2637" t="s">
        <v>1994</v>
      </c>
      <c r="C2637" t="s">
        <v>9</v>
      </c>
      <c r="D2637" t="s">
        <v>5</v>
      </c>
      <c r="E2637" s="13">
        <v>2832684</v>
      </c>
      <c r="F2637" t="s">
        <v>1994</v>
      </c>
    </row>
    <row r="2638" spans="2:6" ht="15" hidden="1" outlineLevel="1">
      <c r="B2638" t="s">
        <v>1992</v>
      </c>
      <c r="C2638" t="s">
        <v>2</v>
      </c>
      <c r="D2638" t="s">
        <v>690</v>
      </c>
      <c r="E2638" s="13">
        <v>31110</v>
      </c>
      <c r="F2638" t="s">
        <v>1992</v>
      </c>
    </row>
    <row r="2639" spans="1:5" ht="15" collapsed="1">
      <c r="A2639" t="s">
        <v>2504</v>
      </c>
      <c r="D2639" s="1">
        <f>COUNTA(D2640:D2644)</f>
        <v>5</v>
      </c>
      <c r="E2639" s="12">
        <f>SUM(E2640:E2644)</f>
        <v>19404755</v>
      </c>
    </row>
    <row r="2640" spans="2:9" ht="15" hidden="1" outlineLevel="1">
      <c r="B2640" t="s">
        <v>2505</v>
      </c>
      <c r="C2640" t="s">
        <v>9</v>
      </c>
      <c r="D2640" t="s">
        <v>223</v>
      </c>
      <c r="E2640" s="13">
        <v>17587108</v>
      </c>
      <c r="F2640" t="s">
        <v>4359</v>
      </c>
      <c r="G2640" t="s">
        <v>4360</v>
      </c>
      <c r="H2640" t="s">
        <v>4361</v>
      </c>
      <c r="I2640" t="s">
        <v>2506</v>
      </c>
    </row>
    <row r="2641" spans="2:6" ht="15" hidden="1" outlineLevel="1">
      <c r="B2641" t="s">
        <v>2507</v>
      </c>
      <c r="C2641" t="s">
        <v>9</v>
      </c>
      <c r="D2641" t="s">
        <v>5</v>
      </c>
      <c r="E2641" s="13">
        <v>9300</v>
      </c>
      <c r="F2641" t="s">
        <v>2507</v>
      </c>
    </row>
    <row r="2642" spans="2:6" ht="15" hidden="1" outlineLevel="1">
      <c r="B2642" t="s">
        <v>2508</v>
      </c>
      <c r="C2642" t="s">
        <v>9</v>
      </c>
      <c r="D2642" t="s">
        <v>13</v>
      </c>
      <c r="E2642" s="13">
        <v>118404</v>
      </c>
      <c r="F2642" t="s">
        <v>2509</v>
      </c>
    </row>
    <row r="2643" spans="2:5" ht="15" hidden="1" outlineLevel="1" collapsed="1">
      <c r="B2643" t="s">
        <v>2510</v>
      </c>
      <c r="C2643" t="s">
        <v>9</v>
      </c>
      <c r="D2643" t="s">
        <v>5</v>
      </c>
      <c r="E2643" s="13">
        <v>90424</v>
      </c>
    </row>
    <row r="2644" spans="2:5" ht="15" hidden="1" outlineLevel="1">
      <c r="B2644" t="s">
        <v>2509</v>
      </c>
      <c r="C2644" t="s">
        <v>2</v>
      </c>
      <c r="D2644" t="s">
        <v>5</v>
      </c>
      <c r="E2644" s="13">
        <v>1599519</v>
      </c>
    </row>
    <row r="2645" spans="1:5" ht="15" collapsed="1">
      <c r="A2645" t="s">
        <v>2603</v>
      </c>
      <c r="D2645" s="1">
        <f>COUNTA(D2646:D2651)</f>
        <v>6</v>
      </c>
      <c r="E2645" s="12">
        <f>SUM(E2646:E2651)</f>
        <v>19009809</v>
      </c>
    </row>
    <row r="2646" spans="2:6" ht="15" hidden="1" outlineLevel="1" collapsed="1">
      <c r="B2646" t="s">
        <v>2604</v>
      </c>
      <c r="C2646" t="s">
        <v>9</v>
      </c>
      <c r="D2646" t="s">
        <v>3</v>
      </c>
      <c r="E2646" s="13">
        <v>426087</v>
      </c>
      <c r="F2646" t="s">
        <v>2604</v>
      </c>
    </row>
    <row r="2647" spans="2:6" ht="15" hidden="1" outlineLevel="1">
      <c r="B2647" t="s">
        <v>2605</v>
      </c>
      <c r="C2647" t="s">
        <v>9</v>
      </c>
      <c r="D2647" t="s">
        <v>10</v>
      </c>
      <c r="E2647" s="13">
        <v>7713944</v>
      </c>
      <c r="F2647" t="s">
        <v>2606</v>
      </c>
    </row>
    <row r="2648" spans="2:6" ht="15" hidden="1" outlineLevel="1">
      <c r="B2648" t="s">
        <v>2607</v>
      </c>
      <c r="C2648" t="s">
        <v>9</v>
      </c>
      <c r="D2648" t="s">
        <v>5</v>
      </c>
      <c r="E2648" s="13">
        <v>1930692</v>
      </c>
      <c r="F2648" t="s">
        <v>2608</v>
      </c>
    </row>
    <row r="2649" spans="2:10" ht="15" hidden="1" outlineLevel="1">
      <c r="B2649" t="s">
        <v>2609</v>
      </c>
      <c r="C2649" t="s">
        <v>2</v>
      </c>
      <c r="D2649" t="s">
        <v>105</v>
      </c>
      <c r="E2649" s="13">
        <v>5063744</v>
      </c>
      <c r="F2649" t="s">
        <v>4381</v>
      </c>
      <c r="G2649" t="s">
        <v>4382</v>
      </c>
      <c r="H2649" t="s">
        <v>4383</v>
      </c>
      <c r="I2649" t="s">
        <v>4384</v>
      </c>
      <c r="J2649" t="s">
        <v>2610</v>
      </c>
    </row>
    <row r="2650" spans="2:6" ht="15" hidden="1" outlineLevel="1">
      <c r="B2650" t="s">
        <v>2607</v>
      </c>
      <c r="C2650" t="s">
        <v>2</v>
      </c>
      <c r="D2650" t="s">
        <v>5</v>
      </c>
      <c r="E2650" s="13">
        <v>3610572</v>
      </c>
      <c r="F2650" t="s">
        <v>2608</v>
      </c>
    </row>
    <row r="2651" spans="2:6" ht="15" hidden="1" outlineLevel="1">
      <c r="B2651" t="s">
        <v>2611</v>
      </c>
      <c r="C2651" t="s">
        <v>2</v>
      </c>
      <c r="D2651" t="s">
        <v>119</v>
      </c>
      <c r="E2651" s="13">
        <v>264770</v>
      </c>
      <c r="F2651" t="s">
        <v>2612</v>
      </c>
    </row>
    <row r="2652" spans="1:5" ht="15" collapsed="1">
      <c r="A2652" t="s">
        <v>1967</v>
      </c>
      <c r="D2652" s="1">
        <f>COUNTA(D2653:D2658)</f>
        <v>6</v>
      </c>
      <c r="E2652" s="12">
        <f>SUM(E2653:E2658)</f>
        <v>18565994</v>
      </c>
    </row>
    <row r="2653" spans="2:6" ht="15" hidden="1" outlineLevel="1">
      <c r="B2653" t="s">
        <v>1968</v>
      </c>
      <c r="C2653" t="s">
        <v>9</v>
      </c>
      <c r="D2653" t="s">
        <v>3</v>
      </c>
      <c r="E2653" s="13">
        <v>787270</v>
      </c>
      <c r="F2653" t="s">
        <v>1968</v>
      </c>
    </row>
    <row r="2654" spans="2:8" ht="15" hidden="1" outlineLevel="1">
      <c r="B2654" t="s">
        <v>1969</v>
      </c>
      <c r="C2654" t="s">
        <v>9</v>
      </c>
      <c r="D2654" t="s">
        <v>223</v>
      </c>
      <c r="E2654" s="13">
        <v>12242246</v>
      </c>
      <c r="F2654" t="s">
        <v>1969</v>
      </c>
      <c r="G2654" t="s">
        <v>4272</v>
      </c>
      <c r="H2654" t="s">
        <v>1970</v>
      </c>
    </row>
    <row r="2655" spans="2:6" ht="15" hidden="1" outlineLevel="1">
      <c r="B2655" t="s">
        <v>1971</v>
      </c>
      <c r="C2655" t="s">
        <v>9</v>
      </c>
      <c r="D2655" t="s">
        <v>10</v>
      </c>
      <c r="E2655" s="13">
        <v>114276</v>
      </c>
      <c r="F2655" t="s">
        <v>1971</v>
      </c>
    </row>
    <row r="2656" spans="2:5" ht="15" hidden="1" outlineLevel="1">
      <c r="B2656" t="s">
        <v>1972</v>
      </c>
      <c r="C2656" t="s">
        <v>2</v>
      </c>
      <c r="D2656" t="s">
        <v>21</v>
      </c>
      <c r="E2656" s="13">
        <v>916272</v>
      </c>
    </row>
    <row r="2657" spans="2:6" ht="15" hidden="1" outlineLevel="1">
      <c r="B2657" t="s">
        <v>1973</v>
      </c>
      <c r="C2657" t="s">
        <v>2</v>
      </c>
      <c r="D2657" t="s">
        <v>94</v>
      </c>
      <c r="E2657" s="13">
        <v>8400</v>
      </c>
      <c r="F2657" t="s">
        <v>1973</v>
      </c>
    </row>
    <row r="2658" spans="2:9" ht="15" hidden="1" outlineLevel="1" collapsed="1">
      <c r="B2658" t="s">
        <v>1969</v>
      </c>
      <c r="C2658" t="s">
        <v>2</v>
      </c>
      <c r="D2658" t="s">
        <v>223</v>
      </c>
      <c r="E2658" s="13">
        <v>4497530</v>
      </c>
      <c r="F2658" t="s">
        <v>4273</v>
      </c>
      <c r="G2658" t="s">
        <v>4274</v>
      </c>
      <c r="H2658" t="s">
        <v>1970</v>
      </c>
      <c r="I2658" t="s">
        <v>1974</v>
      </c>
    </row>
    <row r="2659" spans="1:5" ht="15" collapsed="1">
      <c r="A2659" t="s">
        <v>3476</v>
      </c>
      <c r="D2659" s="1">
        <f>COUNTA(D2660:D2727)</f>
        <v>68</v>
      </c>
      <c r="E2659" s="12">
        <f>SUM(E2660:E2727)</f>
        <v>16592759</v>
      </c>
    </row>
    <row r="2660" spans="2:6" ht="15" hidden="1" outlineLevel="1">
      <c r="B2660" t="s">
        <v>3477</v>
      </c>
      <c r="C2660" t="s">
        <v>9</v>
      </c>
      <c r="D2660" t="s">
        <v>3</v>
      </c>
      <c r="E2660" s="13">
        <v>84203</v>
      </c>
      <c r="F2660" t="s">
        <v>3478</v>
      </c>
    </row>
    <row r="2661" spans="2:6" ht="15" hidden="1" outlineLevel="1">
      <c r="B2661" t="s">
        <v>3479</v>
      </c>
      <c r="C2661" t="s">
        <v>9</v>
      </c>
      <c r="D2661" t="s">
        <v>5</v>
      </c>
      <c r="E2661" s="13">
        <v>47719</v>
      </c>
      <c r="F2661" t="s">
        <v>3480</v>
      </c>
    </row>
    <row r="2662" spans="2:6" ht="15" hidden="1" outlineLevel="1">
      <c r="B2662" t="s">
        <v>3481</v>
      </c>
      <c r="C2662" t="s">
        <v>9</v>
      </c>
      <c r="D2662" t="s">
        <v>5</v>
      </c>
      <c r="E2662" s="13">
        <v>26093</v>
      </c>
      <c r="F2662" t="s">
        <v>3482</v>
      </c>
    </row>
    <row r="2663" spans="2:6" ht="15" hidden="1" outlineLevel="1">
      <c r="B2663" t="s">
        <v>3483</v>
      </c>
      <c r="C2663" t="s">
        <v>9</v>
      </c>
      <c r="D2663" t="s">
        <v>15</v>
      </c>
      <c r="E2663" s="13">
        <v>307104</v>
      </c>
      <c r="F2663" t="s">
        <v>3484</v>
      </c>
    </row>
    <row r="2664" spans="2:6" ht="15" hidden="1" outlineLevel="1">
      <c r="B2664" t="s">
        <v>3485</v>
      </c>
      <c r="C2664" t="s">
        <v>9</v>
      </c>
      <c r="D2664" t="s">
        <v>494</v>
      </c>
      <c r="E2664" s="13">
        <v>83475</v>
      </c>
      <c r="F2664" t="s">
        <v>3485</v>
      </c>
    </row>
    <row r="2665" spans="2:6" ht="15" hidden="1" outlineLevel="1">
      <c r="B2665" t="s">
        <v>3486</v>
      </c>
      <c r="C2665" t="s">
        <v>9</v>
      </c>
      <c r="D2665" t="s">
        <v>63</v>
      </c>
      <c r="E2665" s="13">
        <v>2465</v>
      </c>
      <c r="F2665" t="s">
        <v>3487</v>
      </c>
    </row>
    <row r="2666" spans="2:6" ht="15" hidden="1" outlineLevel="1" collapsed="1">
      <c r="B2666" t="s">
        <v>3488</v>
      </c>
      <c r="C2666" t="s">
        <v>9</v>
      </c>
      <c r="D2666" t="s">
        <v>382</v>
      </c>
      <c r="E2666" s="13">
        <v>900695</v>
      </c>
      <c r="F2666" t="s">
        <v>3489</v>
      </c>
    </row>
    <row r="2667" spans="2:6" ht="15" hidden="1" outlineLevel="1">
      <c r="B2667" t="s">
        <v>3490</v>
      </c>
      <c r="C2667" t="s">
        <v>9</v>
      </c>
      <c r="D2667" t="s">
        <v>10</v>
      </c>
      <c r="E2667" s="13">
        <v>585230</v>
      </c>
      <c r="F2667" t="s">
        <v>3490</v>
      </c>
    </row>
    <row r="2668" spans="2:6" ht="15" hidden="1" outlineLevel="1">
      <c r="B2668" t="s">
        <v>3491</v>
      </c>
      <c r="C2668" t="s">
        <v>9</v>
      </c>
      <c r="D2668" t="s">
        <v>15</v>
      </c>
      <c r="E2668" s="13">
        <v>254569</v>
      </c>
      <c r="F2668" t="s">
        <v>3491</v>
      </c>
    </row>
    <row r="2669" spans="2:6" ht="15" hidden="1" outlineLevel="1" collapsed="1">
      <c r="B2669" t="s">
        <v>3492</v>
      </c>
      <c r="C2669" t="s">
        <v>9</v>
      </c>
      <c r="D2669" t="s">
        <v>10</v>
      </c>
      <c r="E2669" s="13">
        <v>526140</v>
      </c>
      <c r="F2669" t="s">
        <v>3492</v>
      </c>
    </row>
    <row r="2670" spans="2:6" ht="15" hidden="1" outlineLevel="1">
      <c r="B2670" t="s">
        <v>3493</v>
      </c>
      <c r="C2670" t="s">
        <v>9</v>
      </c>
      <c r="D2670" t="s">
        <v>10</v>
      </c>
      <c r="E2670" s="13">
        <v>52250</v>
      </c>
      <c r="F2670" t="s">
        <v>3493</v>
      </c>
    </row>
    <row r="2671" spans="2:6" ht="15" hidden="1" outlineLevel="1">
      <c r="B2671" t="s">
        <v>3494</v>
      </c>
      <c r="C2671" t="s">
        <v>9</v>
      </c>
      <c r="D2671" t="s">
        <v>111</v>
      </c>
      <c r="E2671" s="13">
        <v>219186</v>
      </c>
      <c r="F2671" t="s">
        <v>3494</v>
      </c>
    </row>
    <row r="2672" spans="2:6" ht="15" hidden="1" outlineLevel="1">
      <c r="B2672" t="s">
        <v>3495</v>
      </c>
      <c r="C2672" t="s">
        <v>9</v>
      </c>
      <c r="D2672" t="s">
        <v>111</v>
      </c>
      <c r="E2672" s="13">
        <v>439673</v>
      </c>
      <c r="F2672" t="s">
        <v>3495</v>
      </c>
    </row>
    <row r="2673" spans="2:6" ht="15" hidden="1" outlineLevel="1">
      <c r="B2673" t="s">
        <v>3496</v>
      </c>
      <c r="C2673" t="s">
        <v>9</v>
      </c>
      <c r="D2673" t="s">
        <v>368</v>
      </c>
      <c r="E2673" s="13">
        <v>45696</v>
      </c>
      <c r="F2673" t="s">
        <v>3496</v>
      </c>
    </row>
    <row r="2674" spans="2:6" ht="15" hidden="1" outlineLevel="1" collapsed="1">
      <c r="B2674" t="s">
        <v>3497</v>
      </c>
      <c r="C2674" t="s">
        <v>9</v>
      </c>
      <c r="D2674" t="s">
        <v>3</v>
      </c>
      <c r="E2674" s="13">
        <v>216692</v>
      </c>
      <c r="F2674" t="s">
        <v>3497</v>
      </c>
    </row>
    <row r="2675" spans="2:5" ht="15" hidden="1" outlineLevel="1">
      <c r="B2675" t="s">
        <v>3498</v>
      </c>
      <c r="C2675" t="s">
        <v>9</v>
      </c>
      <c r="D2675" t="s">
        <v>3</v>
      </c>
      <c r="E2675" s="13">
        <v>30720</v>
      </c>
    </row>
    <row r="2676" spans="2:6" ht="15" hidden="1" outlineLevel="1">
      <c r="B2676" t="s">
        <v>3499</v>
      </c>
      <c r="C2676" t="s">
        <v>9</v>
      </c>
      <c r="D2676" t="s">
        <v>3</v>
      </c>
      <c r="E2676" s="13">
        <v>112554</v>
      </c>
      <c r="F2676" t="s">
        <v>3499</v>
      </c>
    </row>
    <row r="2677" spans="2:5" ht="15" hidden="1" outlineLevel="1">
      <c r="B2677" t="s">
        <v>3500</v>
      </c>
      <c r="C2677" t="s">
        <v>9</v>
      </c>
      <c r="D2677" t="s">
        <v>110</v>
      </c>
      <c r="E2677" s="13">
        <v>206365</v>
      </c>
    </row>
    <row r="2678" spans="2:6" ht="15" hidden="1" outlineLevel="1" collapsed="1">
      <c r="B2678" t="s">
        <v>3501</v>
      </c>
      <c r="C2678" t="s">
        <v>9</v>
      </c>
      <c r="D2678" t="s">
        <v>76</v>
      </c>
      <c r="E2678" s="13">
        <v>64084</v>
      </c>
      <c r="F2678" t="s">
        <v>3501</v>
      </c>
    </row>
    <row r="2679" spans="2:6" ht="15" hidden="1" outlineLevel="1">
      <c r="B2679" t="s">
        <v>3502</v>
      </c>
      <c r="C2679" t="s">
        <v>9</v>
      </c>
      <c r="D2679" t="s">
        <v>15</v>
      </c>
      <c r="E2679" s="13">
        <v>96432</v>
      </c>
      <c r="F2679" t="s">
        <v>3502</v>
      </c>
    </row>
    <row r="2680" spans="2:5" ht="15" hidden="1" outlineLevel="1">
      <c r="B2680" t="s">
        <v>3503</v>
      </c>
      <c r="C2680" t="s">
        <v>9</v>
      </c>
      <c r="D2680" t="s">
        <v>494</v>
      </c>
      <c r="E2680" s="13">
        <v>2352</v>
      </c>
    </row>
    <row r="2681" spans="2:6" ht="15" hidden="1" outlineLevel="1">
      <c r="B2681" t="s">
        <v>3504</v>
      </c>
      <c r="C2681" t="s">
        <v>9</v>
      </c>
      <c r="D2681" t="s">
        <v>220</v>
      </c>
      <c r="E2681" s="13">
        <v>3910</v>
      </c>
      <c r="F2681" t="s">
        <v>3504</v>
      </c>
    </row>
    <row r="2682" spans="2:6" ht="15" hidden="1" outlineLevel="1">
      <c r="B2682" t="s">
        <v>3505</v>
      </c>
      <c r="C2682" t="s">
        <v>9</v>
      </c>
      <c r="D2682" t="s">
        <v>56</v>
      </c>
      <c r="E2682" s="13">
        <v>59724</v>
      </c>
      <c r="F2682" t="s">
        <v>3505</v>
      </c>
    </row>
    <row r="2683" spans="2:5" ht="15" hidden="1" outlineLevel="1" collapsed="1">
      <c r="B2683" t="s">
        <v>3506</v>
      </c>
      <c r="C2683" t="s">
        <v>9</v>
      </c>
      <c r="D2683" t="s">
        <v>96</v>
      </c>
      <c r="E2683" s="13">
        <v>256452</v>
      </c>
    </row>
    <row r="2684" spans="2:6" ht="15" hidden="1" outlineLevel="1">
      <c r="B2684" t="s">
        <v>3507</v>
      </c>
      <c r="C2684" t="s">
        <v>9</v>
      </c>
      <c r="D2684" t="s">
        <v>21</v>
      </c>
      <c r="E2684" s="13">
        <v>14213</v>
      </c>
      <c r="F2684" t="s">
        <v>3507</v>
      </c>
    </row>
    <row r="2685" spans="2:6" ht="15" hidden="1" outlineLevel="1">
      <c r="B2685" t="s">
        <v>3508</v>
      </c>
      <c r="C2685" t="s">
        <v>9</v>
      </c>
      <c r="D2685" t="s">
        <v>15</v>
      </c>
      <c r="E2685" s="13">
        <v>87420</v>
      </c>
      <c r="F2685" t="s">
        <v>3508</v>
      </c>
    </row>
    <row r="2686" spans="2:6" ht="15" hidden="1" outlineLevel="1">
      <c r="B2686" t="s">
        <v>3509</v>
      </c>
      <c r="C2686" t="s">
        <v>9</v>
      </c>
      <c r="D2686" t="s">
        <v>15</v>
      </c>
      <c r="E2686" s="13">
        <v>1944</v>
      </c>
      <c r="F2686" t="s">
        <v>3509</v>
      </c>
    </row>
    <row r="2687" spans="2:6" ht="15" hidden="1" outlineLevel="1">
      <c r="B2687" t="s">
        <v>3510</v>
      </c>
      <c r="C2687" t="s">
        <v>9</v>
      </c>
      <c r="D2687" t="s">
        <v>3</v>
      </c>
      <c r="E2687" s="13">
        <v>66660</v>
      </c>
      <c r="F2687" t="s">
        <v>3510</v>
      </c>
    </row>
    <row r="2688" spans="2:5" ht="15" hidden="1" outlineLevel="1">
      <c r="B2688" t="s">
        <v>3511</v>
      </c>
      <c r="C2688" t="s">
        <v>9</v>
      </c>
      <c r="D2688" t="s">
        <v>5</v>
      </c>
      <c r="E2688" s="13">
        <v>48</v>
      </c>
    </row>
    <row r="2689" spans="2:6" ht="15" hidden="1" outlineLevel="1">
      <c r="B2689" t="s">
        <v>3512</v>
      </c>
      <c r="C2689" t="s">
        <v>9</v>
      </c>
      <c r="D2689" t="s">
        <v>1916</v>
      </c>
      <c r="E2689" s="13">
        <v>63855</v>
      </c>
      <c r="F2689" t="s">
        <v>3512</v>
      </c>
    </row>
    <row r="2690" spans="2:5" ht="15" hidden="1" outlineLevel="1">
      <c r="B2690" t="s">
        <v>3513</v>
      </c>
      <c r="C2690" t="s">
        <v>9</v>
      </c>
      <c r="D2690" t="s">
        <v>5</v>
      </c>
      <c r="E2690" s="13">
        <v>127206</v>
      </c>
    </row>
    <row r="2691" spans="2:6" ht="15" hidden="1" outlineLevel="1">
      <c r="B2691" t="s">
        <v>3514</v>
      </c>
      <c r="C2691" t="s">
        <v>9</v>
      </c>
      <c r="D2691" t="s">
        <v>5</v>
      </c>
      <c r="E2691" s="13">
        <v>73425</v>
      </c>
      <c r="F2691" t="s">
        <v>3514</v>
      </c>
    </row>
    <row r="2692" spans="2:5" ht="15" hidden="1" outlineLevel="1">
      <c r="B2692" t="s">
        <v>3515</v>
      </c>
      <c r="C2692" t="s">
        <v>9</v>
      </c>
      <c r="D2692" t="s">
        <v>3</v>
      </c>
      <c r="E2692" s="13">
        <v>189070</v>
      </c>
    </row>
    <row r="2693" spans="2:6" ht="15" hidden="1" outlineLevel="1">
      <c r="B2693" t="s">
        <v>3516</v>
      </c>
      <c r="C2693" t="s">
        <v>9</v>
      </c>
      <c r="D2693" t="s">
        <v>3</v>
      </c>
      <c r="E2693" s="13">
        <v>76288</v>
      </c>
      <c r="F2693" t="s">
        <v>3516</v>
      </c>
    </row>
    <row r="2694" spans="2:6" ht="15" hidden="1" outlineLevel="1">
      <c r="B2694" t="s">
        <v>3517</v>
      </c>
      <c r="C2694" t="s">
        <v>9</v>
      </c>
      <c r="D2694" t="s">
        <v>94</v>
      </c>
      <c r="E2694" s="13">
        <v>139284</v>
      </c>
      <c r="F2694" t="s">
        <v>3517</v>
      </c>
    </row>
    <row r="2695" spans="2:6" ht="15" hidden="1" outlineLevel="1">
      <c r="B2695" t="s">
        <v>2384</v>
      </c>
      <c r="C2695" t="s">
        <v>9</v>
      </c>
      <c r="D2695" t="s">
        <v>88</v>
      </c>
      <c r="E2695" s="13">
        <v>501220</v>
      </c>
      <c r="F2695" t="s">
        <v>2384</v>
      </c>
    </row>
    <row r="2696" spans="2:6" ht="15" hidden="1" outlineLevel="1">
      <c r="B2696" t="s">
        <v>3518</v>
      </c>
      <c r="C2696" t="s">
        <v>9</v>
      </c>
      <c r="D2696" t="s">
        <v>71</v>
      </c>
      <c r="E2696" s="13">
        <v>156809</v>
      </c>
      <c r="F2696" t="s">
        <v>3518</v>
      </c>
    </row>
    <row r="2697" spans="2:6" ht="15" hidden="1" outlineLevel="1">
      <c r="B2697" t="s">
        <v>3519</v>
      </c>
      <c r="C2697" t="s">
        <v>9</v>
      </c>
      <c r="D2697" t="s">
        <v>382</v>
      </c>
      <c r="E2697" s="13">
        <v>27432</v>
      </c>
      <c r="F2697" t="s">
        <v>3519</v>
      </c>
    </row>
    <row r="2698" spans="2:6" ht="15" hidden="1" outlineLevel="1">
      <c r="B2698" t="s">
        <v>3520</v>
      </c>
      <c r="C2698" t="s">
        <v>9</v>
      </c>
      <c r="D2698" t="s">
        <v>21</v>
      </c>
      <c r="E2698" s="13">
        <v>24930</v>
      </c>
      <c r="F2698" t="s">
        <v>3520</v>
      </c>
    </row>
    <row r="2699" spans="2:6" ht="15" hidden="1" outlineLevel="1">
      <c r="B2699" t="s">
        <v>3521</v>
      </c>
      <c r="C2699" t="s">
        <v>9</v>
      </c>
      <c r="D2699" t="s">
        <v>3</v>
      </c>
      <c r="E2699" s="13">
        <v>176460</v>
      </c>
      <c r="F2699" t="s">
        <v>3521</v>
      </c>
    </row>
    <row r="2700" spans="2:5" ht="15" hidden="1" outlineLevel="1">
      <c r="B2700" t="s">
        <v>3522</v>
      </c>
      <c r="C2700" t="s">
        <v>9</v>
      </c>
      <c r="D2700" t="s">
        <v>10</v>
      </c>
      <c r="E2700" s="13">
        <v>2897101</v>
      </c>
    </row>
    <row r="2701" spans="2:6" ht="15" hidden="1" outlineLevel="1">
      <c r="B2701" t="s">
        <v>3479</v>
      </c>
      <c r="C2701" t="s">
        <v>2</v>
      </c>
      <c r="D2701" t="s">
        <v>220</v>
      </c>
      <c r="E2701" s="13">
        <v>7275</v>
      </c>
      <c r="F2701" t="s">
        <v>3480</v>
      </c>
    </row>
    <row r="2702" spans="2:6" ht="15" hidden="1" outlineLevel="1">
      <c r="B2702" t="s">
        <v>3486</v>
      </c>
      <c r="C2702" t="s">
        <v>2</v>
      </c>
      <c r="D2702" t="s">
        <v>10</v>
      </c>
      <c r="E2702" s="13">
        <v>1049148</v>
      </c>
      <c r="F2702" t="s">
        <v>3487</v>
      </c>
    </row>
    <row r="2703" spans="2:5" ht="15" hidden="1" outlineLevel="1">
      <c r="B2703" t="s">
        <v>3523</v>
      </c>
      <c r="C2703" t="s">
        <v>2</v>
      </c>
      <c r="D2703" t="s">
        <v>3</v>
      </c>
      <c r="E2703" s="13">
        <v>1730610</v>
      </c>
    </row>
    <row r="2704" spans="2:6" ht="15" hidden="1" outlineLevel="1">
      <c r="B2704" t="s">
        <v>3493</v>
      </c>
      <c r="C2704" t="s">
        <v>2</v>
      </c>
      <c r="D2704" t="s">
        <v>3</v>
      </c>
      <c r="E2704" s="13">
        <v>6790</v>
      </c>
      <c r="F2704" t="s">
        <v>3493</v>
      </c>
    </row>
    <row r="2705" spans="2:6" ht="15" hidden="1" outlineLevel="1">
      <c r="B2705" t="s">
        <v>3494</v>
      </c>
      <c r="C2705" t="s">
        <v>2</v>
      </c>
      <c r="D2705" t="s">
        <v>111</v>
      </c>
      <c r="E2705" s="13">
        <v>37995</v>
      </c>
      <c r="F2705" t="s">
        <v>3494</v>
      </c>
    </row>
    <row r="2706" spans="2:7" ht="15" hidden="1" outlineLevel="1">
      <c r="B2706" t="s">
        <v>3524</v>
      </c>
      <c r="C2706" t="s">
        <v>2</v>
      </c>
      <c r="D2706" t="s">
        <v>21</v>
      </c>
      <c r="E2706" s="13">
        <v>3381</v>
      </c>
      <c r="F2706" t="s">
        <v>3524</v>
      </c>
      <c r="G2706" t="s">
        <v>3525</v>
      </c>
    </row>
    <row r="2707" spans="2:6" ht="15" hidden="1" outlineLevel="1">
      <c r="B2707" t="s">
        <v>3526</v>
      </c>
      <c r="C2707" t="s">
        <v>2</v>
      </c>
      <c r="D2707" t="s">
        <v>94</v>
      </c>
      <c r="E2707" s="13">
        <v>195804</v>
      </c>
      <c r="F2707" t="s">
        <v>3526</v>
      </c>
    </row>
    <row r="2708" spans="2:6" ht="15" hidden="1" outlineLevel="1">
      <c r="B2708" t="s">
        <v>3527</v>
      </c>
      <c r="C2708" t="s">
        <v>2</v>
      </c>
      <c r="D2708" t="s">
        <v>3</v>
      </c>
      <c r="E2708" s="13">
        <v>600171</v>
      </c>
      <c r="F2708" t="s">
        <v>3527</v>
      </c>
    </row>
    <row r="2709" spans="2:6" ht="15" hidden="1" outlineLevel="1">
      <c r="B2709" t="s">
        <v>3528</v>
      </c>
      <c r="C2709" t="s">
        <v>2</v>
      </c>
      <c r="D2709" t="s">
        <v>5</v>
      </c>
      <c r="E2709" s="13">
        <v>87945</v>
      </c>
      <c r="F2709" t="s">
        <v>3528</v>
      </c>
    </row>
    <row r="2710" spans="2:6" ht="15" hidden="1" outlineLevel="1">
      <c r="B2710" t="s">
        <v>3497</v>
      </c>
      <c r="C2710" t="s">
        <v>2</v>
      </c>
      <c r="D2710" t="s">
        <v>56</v>
      </c>
      <c r="E2710" s="13">
        <v>770</v>
      </c>
      <c r="F2710" t="s">
        <v>3497</v>
      </c>
    </row>
    <row r="2711" spans="2:5" ht="15" hidden="1" outlineLevel="1">
      <c r="B2711" t="s">
        <v>3500</v>
      </c>
      <c r="C2711" t="s">
        <v>2</v>
      </c>
      <c r="D2711" t="s">
        <v>129</v>
      </c>
      <c r="E2711" s="13">
        <v>216315</v>
      </c>
    </row>
    <row r="2712" spans="2:5" ht="15" hidden="1" outlineLevel="1">
      <c r="B2712" t="s">
        <v>3503</v>
      </c>
      <c r="C2712" t="s">
        <v>2</v>
      </c>
      <c r="D2712" t="s">
        <v>1606</v>
      </c>
      <c r="E2712" s="13">
        <v>612535</v>
      </c>
    </row>
    <row r="2713" spans="2:6" ht="15" hidden="1" outlineLevel="1">
      <c r="B2713" t="s">
        <v>3505</v>
      </c>
      <c r="C2713" t="s">
        <v>2</v>
      </c>
      <c r="D2713" t="s">
        <v>3</v>
      </c>
      <c r="E2713" s="13">
        <v>933424</v>
      </c>
      <c r="F2713" t="s">
        <v>3505</v>
      </c>
    </row>
    <row r="2714" spans="2:5" ht="15" hidden="1" outlineLevel="1">
      <c r="B2714" t="s">
        <v>3529</v>
      </c>
      <c r="C2714" t="s">
        <v>2</v>
      </c>
      <c r="D2714" t="s">
        <v>80</v>
      </c>
      <c r="E2714" s="13">
        <v>52200</v>
      </c>
    </row>
    <row r="2715" spans="2:5" ht="15" hidden="1" outlineLevel="1">
      <c r="B2715" t="s">
        <v>3506</v>
      </c>
      <c r="C2715" t="s">
        <v>2</v>
      </c>
      <c r="D2715" t="s">
        <v>56</v>
      </c>
      <c r="E2715" s="13">
        <v>419083</v>
      </c>
    </row>
    <row r="2716" spans="2:6" ht="15" hidden="1" outlineLevel="1">
      <c r="B2716" t="s">
        <v>3508</v>
      </c>
      <c r="C2716" t="s">
        <v>2</v>
      </c>
      <c r="D2716" t="s">
        <v>15</v>
      </c>
      <c r="E2716" s="13">
        <v>138436</v>
      </c>
      <c r="F2716" t="s">
        <v>3508</v>
      </c>
    </row>
    <row r="2717" spans="2:5" ht="15" hidden="1" outlineLevel="1">
      <c r="B2717" t="s">
        <v>3530</v>
      </c>
      <c r="C2717" t="s">
        <v>2</v>
      </c>
      <c r="D2717" t="s">
        <v>71</v>
      </c>
      <c r="E2717" s="13">
        <v>287574</v>
      </c>
    </row>
    <row r="2718" spans="2:5" ht="15" hidden="1" outlineLevel="1">
      <c r="B2718" t="s">
        <v>3531</v>
      </c>
      <c r="C2718" t="s">
        <v>2</v>
      </c>
      <c r="D2718" t="s">
        <v>220</v>
      </c>
      <c r="E2718" s="13">
        <v>139468</v>
      </c>
    </row>
    <row r="2719" spans="2:5" ht="15" hidden="1" outlineLevel="1">
      <c r="B2719" t="s">
        <v>3511</v>
      </c>
      <c r="C2719" t="s">
        <v>2</v>
      </c>
      <c r="D2719" t="s">
        <v>15</v>
      </c>
      <c r="E2719" s="13">
        <v>89241</v>
      </c>
    </row>
    <row r="2720" spans="2:6" ht="15" hidden="1" outlineLevel="1">
      <c r="B2720" t="s">
        <v>3512</v>
      </c>
      <c r="C2720" t="s">
        <v>2</v>
      </c>
      <c r="D2720" t="s">
        <v>659</v>
      </c>
      <c r="E2720" s="13">
        <v>33176</v>
      </c>
      <c r="F2720" t="s">
        <v>3512</v>
      </c>
    </row>
    <row r="2721" spans="2:6" ht="15" hidden="1" outlineLevel="1">
      <c r="B2721" t="s">
        <v>3532</v>
      </c>
      <c r="C2721" t="s">
        <v>2</v>
      </c>
      <c r="D2721" t="s">
        <v>116</v>
      </c>
      <c r="E2721" s="13">
        <v>161952</v>
      </c>
      <c r="F2721" t="s">
        <v>3532</v>
      </c>
    </row>
    <row r="2722" spans="2:6" ht="15" hidden="1" outlineLevel="1">
      <c r="B2722" t="s">
        <v>3516</v>
      </c>
      <c r="C2722" t="s">
        <v>2</v>
      </c>
      <c r="D2722" t="s">
        <v>3</v>
      </c>
      <c r="E2722" s="13">
        <v>840</v>
      </c>
      <c r="F2722" t="s">
        <v>3516</v>
      </c>
    </row>
    <row r="2723" spans="2:6" ht="15" hidden="1" outlineLevel="1">
      <c r="B2723" t="s">
        <v>3533</v>
      </c>
      <c r="C2723" t="s">
        <v>2</v>
      </c>
      <c r="D2723" t="s">
        <v>494</v>
      </c>
      <c r="E2723" s="13">
        <v>153636</v>
      </c>
      <c r="F2723" t="s">
        <v>3533</v>
      </c>
    </row>
    <row r="2724" spans="2:6" ht="15" hidden="1" outlineLevel="1">
      <c r="B2724" t="s">
        <v>3518</v>
      </c>
      <c r="C2724" t="s">
        <v>2</v>
      </c>
      <c r="D2724" t="s">
        <v>71</v>
      </c>
      <c r="E2724" s="13">
        <v>651</v>
      </c>
      <c r="F2724" t="s">
        <v>3518</v>
      </c>
    </row>
    <row r="2725" spans="2:6" ht="15" hidden="1" outlineLevel="1">
      <c r="B2725" t="s">
        <v>3521</v>
      </c>
      <c r="C2725" t="s">
        <v>2</v>
      </c>
      <c r="D2725" t="s">
        <v>3</v>
      </c>
      <c r="E2725" s="13">
        <v>92655</v>
      </c>
      <c r="F2725" t="s">
        <v>3521</v>
      </c>
    </row>
    <row r="2726" spans="2:6" ht="15" hidden="1" outlineLevel="1">
      <c r="B2726" t="s">
        <v>3534</v>
      </c>
      <c r="C2726" t="s">
        <v>2</v>
      </c>
      <c r="D2726" t="s">
        <v>78</v>
      </c>
      <c r="E2726" s="13">
        <v>114036</v>
      </c>
      <c r="F2726" t="s">
        <v>3534</v>
      </c>
    </row>
    <row r="2727" spans="2:6" ht="15" hidden="1" outlineLevel="1">
      <c r="B2727" t="s">
        <v>3535</v>
      </c>
      <c r="C2727" t="s">
        <v>2</v>
      </c>
      <c r="D2727" t="s">
        <v>3</v>
      </c>
      <c r="E2727" s="13">
        <v>180500</v>
      </c>
      <c r="F2727" t="s">
        <v>3535</v>
      </c>
    </row>
    <row r="2728" spans="1:5" ht="15" collapsed="1">
      <c r="A2728" t="s">
        <v>2420</v>
      </c>
      <c r="D2728" s="1">
        <f>COUNTA(D2729:D2730)</f>
        <v>2</v>
      </c>
      <c r="E2728" s="14">
        <f>SUM(E2729:E2730)</f>
        <v>15279062</v>
      </c>
    </row>
    <row r="2729" spans="2:12" ht="15" hidden="1" outlineLevel="1">
      <c r="B2729" t="s">
        <v>2421</v>
      </c>
      <c r="C2729" t="s">
        <v>9</v>
      </c>
      <c r="D2729" t="s">
        <v>105</v>
      </c>
      <c r="E2729" s="13">
        <v>7770550</v>
      </c>
      <c r="F2729" t="s">
        <v>4336</v>
      </c>
      <c r="G2729" t="s">
        <v>4337</v>
      </c>
      <c r="H2729" t="s">
        <v>4338</v>
      </c>
      <c r="I2729" t="s">
        <v>4339</v>
      </c>
      <c r="J2729" t="s">
        <v>4340</v>
      </c>
      <c r="K2729" t="s">
        <v>4341</v>
      </c>
      <c r="L2729" t="s">
        <v>2422</v>
      </c>
    </row>
    <row r="2730" spans="2:9" ht="15" hidden="1" outlineLevel="1">
      <c r="B2730" t="s">
        <v>2421</v>
      </c>
      <c r="C2730" t="s">
        <v>2</v>
      </c>
      <c r="D2730" t="s">
        <v>105</v>
      </c>
      <c r="E2730" s="13">
        <v>7508512</v>
      </c>
      <c r="F2730" t="s">
        <v>4339</v>
      </c>
      <c r="G2730" t="s">
        <v>4342</v>
      </c>
      <c r="H2730" t="s">
        <v>4343</v>
      </c>
      <c r="I2730" t="s">
        <v>2422</v>
      </c>
    </row>
    <row r="2731" spans="1:5" ht="15" collapsed="1">
      <c r="A2731" t="s">
        <v>2972</v>
      </c>
      <c r="D2731" s="1">
        <f>COUNTA(D2732:D2742)</f>
        <v>11</v>
      </c>
      <c r="E2731" s="12">
        <f>SUM(E2732:E2742)</f>
        <v>14779871</v>
      </c>
    </row>
    <row r="2732" spans="2:6" ht="15" hidden="1" outlineLevel="1">
      <c r="B2732" t="s">
        <v>2973</v>
      </c>
      <c r="C2732" t="s">
        <v>9</v>
      </c>
      <c r="D2732" t="s">
        <v>3</v>
      </c>
      <c r="E2732" s="13">
        <v>292810</v>
      </c>
      <c r="F2732" t="s">
        <v>2973</v>
      </c>
    </row>
    <row r="2733" spans="2:7" ht="15" hidden="1" outlineLevel="1">
      <c r="B2733" t="s">
        <v>2974</v>
      </c>
      <c r="C2733" t="s">
        <v>9</v>
      </c>
      <c r="D2733" t="s">
        <v>96</v>
      </c>
      <c r="E2733" s="13">
        <v>34524</v>
      </c>
      <c r="F2733" t="s">
        <v>4512</v>
      </c>
      <c r="G2733" t="s">
        <v>2975</v>
      </c>
    </row>
    <row r="2734" spans="2:5" ht="15" hidden="1" outlineLevel="1">
      <c r="B2734" t="s">
        <v>2976</v>
      </c>
      <c r="C2734" t="s">
        <v>9</v>
      </c>
      <c r="D2734" t="s">
        <v>10</v>
      </c>
      <c r="E2734" s="13">
        <v>12600</v>
      </c>
    </row>
    <row r="2735" spans="2:6" ht="15" hidden="1" outlineLevel="1">
      <c r="B2735" t="s">
        <v>2977</v>
      </c>
      <c r="C2735" t="s">
        <v>9</v>
      </c>
      <c r="D2735" t="s">
        <v>21</v>
      </c>
      <c r="E2735" s="13">
        <v>23895</v>
      </c>
      <c r="F2735" t="s">
        <v>2977</v>
      </c>
    </row>
    <row r="2736" spans="2:5" ht="15" hidden="1" outlineLevel="1">
      <c r="B2736" t="s">
        <v>2978</v>
      </c>
      <c r="C2736" t="s">
        <v>9</v>
      </c>
      <c r="D2736" t="s">
        <v>111</v>
      </c>
      <c r="E2736" s="13">
        <v>4227038</v>
      </c>
    </row>
    <row r="2737" spans="2:6" ht="15" hidden="1" outlineLevel="1">
      <c r="B2737" t="s">
        <v>2979</v>
      </c>
      <c r="C2737" t="s">
        <v>9</v>
      </c>
      <c r="D2737" t="s">
        <v>5</v>
      </c>
      <c r="E2737" s="13">
        <v>8267890</v>
      </c>
      <c r="F2737" t="s">
        <v>2979</v>
      </c>
    </row>
    <row r="2738" spans="2:6" ht="15" hidden="1" outlineLevel="1">
      <c r="B2738" t="s">
        <v>2980</v>
      </c>
      <c r="C2738" t="s">
        <v>9</v>
      </c>
      <c r="D2738" t="s">
        <v>80</v>
      </c>
      <c r="E2738" s="13">
        <v>943248</v>
      </c>
      <c r="F2738" t="s">
        <v>2981</v>
      </c>
    </row>
    <row r="2739" spans="2:6" ht="15" hidden="1" outlineLevel="1">
      <c r="B2739" t="s">
        <v>2973</v>
      </c>
      <c r="C2739" t="s">
        <v>2</v>
      </c>
      <c r="D2739" t="s">
        <v>3</v>
      </c>
      <c r="E2739" s="13">
        <v>10795</v>
      </c>
      <c r="F2739" t="s">
        <v>2973</v>
      </c>
    </row>
    <row r="2740" spans="2:6" ht="15" hidden="1" outlineLevel="1">
      <c r="B2740" t="s">
        <v>2979</v>
      </c>
      <c r="C2740" t="s">
        <v>2</v>
      </c>
      <c r="D2740" t="s">
        <v>10</v>
      </c>
      <c r="E2740" s="13">
        <v>64965</v>
      </c>
      <c r="F2740" t="s">
        <v>2979</v>
      </c>
    </row>
    <row r="2741" spans="2:7" ht="15" hidden="1" outlineLevel="1">
      <c r="B2741" t="s">
        <v>2982</v>
      </c>
      <c r="C2741" t="s">
        <v>2</v>
      </c>
      <c r="D2741" t="s">
        <v>105</v>
      </c>
      <c r="E2741" s="13">
        <v>878148</v>
      </c>
      <c r="F2741" t="s">
        <v>4513</v>
      </c>
      <c r="G2741" t="s">
        <v>2982</v>
      </c>
    </row>
    <row r="2742" spans="2:6" ht="15" hidden="1" outlineLevel="1">
      <c r="B2742" t="s">
        <v>2980</v>
      </c>
      <c r="C2742" t="s">
        <v>2</v>
      </c>
      <c r="D2742" t="s">
        <v>3</v>
      </c>
      <c r="E2742" s="13">
        <v>23958</v>
      </c>
      <c r="F2742" t="s">
        <v>2981</v>
      </c>
    </row>
    <row r="2743" spans="1:5" ht="15" collapsed="1">
      <c r="A2743" t="s">
        <v>2004</v>
      </c>
      <c r="D2743" s="1">
        <f>COUNTA(D2744:D2756)</f>
        <v>13</v>
      </c>
      <c r="E2743" s="12">
        <f>SUM(E2744:E2756)</f>
        <v>14682295</v>
      </c>
    </row>
    <row r="2744" spans="2:5" ht="15" hidden="1" outlineLevel="1">
      <c r="B2744" t="s">
        <v>2005</v>
      </c>
      <c r="C2744" t="s">
        <v>9</v>
      </c>
      <c r="D2744" t="s">
        <v>220</v>
      </c>
      <c r="E2744" s="13">
        <v>940730</v>
      </c>
    </row>
    <row r="2745" spans="2:9" ht="15" hidden="1" outlineLevel="1" collapsed="1">
      <c r="B2745" t="s">
        <v>2006</v>
      </c>
      <c r="C2745" t="s">
        <v>9</v>
      </c>
      <c r="D2745" t="s">
        <v>223</v>
      </c>
      <c r="E2745" s="13">
        <v>1607990</v>
      </c>
      <c r="F2745" t="s">
        <v>4280</v>
      </c>
      <c r="G2745" t="s">
        <v>4281</v>
      </c>
      <c r="H2745" t="s">
        <v>4282</v>
      </c>
      <c r="I2745" t="s">
        <v>2007</v>
      </c>
    </row>
    <row r="2746" spans="2:10" ht="15" hidden="1" outlineLevel="1">
      <c r="B2746" t="s">
        <v>2008</v>
      </c>
      <c r="C2746" t="s">
        <v>9</v>
      </c>
      <c r="D2746" t="s">
        <v>53</v>
      </c>
      <c r="E2746" s="13">
        <v>6242264</v>
      </c>
      <c r="F2746" t="s">
        <v>4283</v>
      </c>
      <c r="G2746" t="s">
        <v>2021</v>
      </c>
      <c r="H2746" t="s">
        <v>4284</v>
      </c>
      <c r="I2746" t="s">
        <v>4285</v>
      </c>
      <c r="J2746" t="s">
        <v>2009</v>
      </c>
    </row>
    <row r="2747" spans="2:6" ht="15" hidden="1" outlineLevel="1">
      <c r="B2747" t="s">
        <v>2010</v>
      </c>
      <c r="C2747" t="s">
        <v>9</v>
      </c>
      <c r="D2747" t="s">
        <v>119</v>
      </c>
      <c r="E2747" s="13">
        <v>2175</v>
      </c>
      <c r="F2747" t="s">
        <v>2011</v>
      </c>
    </row>
    <row r="2748" spans="2:6" ht="15" hidden="1" outlineLevel="1" collapsed="1">
      <c r="B2748" t="s">
        <v>2012</v>
      </c>
      <c r="C2748" t="s">
        <v>9</v>
      </c>
      <c r="D2748" t="s">
        <v>10</v>
      </c>
      <c r="E2748" s="13">
        <v>271421</v>
      </c>
      <c r="F2748" t="s">
        <v>2012</v>
      </c>
    </row>
    <row r="2749" spans="2:6" ht="15" hidden="1" outlineLevel="1">
      <c r="B2749" t="s">
        <v>2013</v>
      </c>
      <c r="C2749" t="s">
        <v>9</v>
      </c>
      <c r="D2749" t="s">
        <v>3</v>
      </c>
      <c r="E2749" s="13">
        <v>3608</v>
      </c>
      <c r="F2749" t="s">
        <v>2013</v>
      </c>
    </row>
    <row r="2750" spans="2:6" ht="15" hidden="1" outlineLevel="1">
      <c r="B2750" t="s">
        <v>2014</v>
      </c>
      <c r="C2750" t="s">
        <v>9</v>
      </c>
      <c r="D2750" t="s">
        <v>21</v>
      </c>
      <c r="E2750" s="13">
        <v>171000</v>
      </c>
      <c r="F2750" t="s">
        <v>2015</v>
      </c>
    </row>
    <row r="2751" spans="2:6" ht="15" hidden="1" outlineLevel="1">
      <c r="B2751" t="s">
        <v>2016</v>
      </c>
      <c r="C2751" t="s">
        <v>9</v>
      </c>
      <c r="D2751" t="s">
        <v>21</v>
      </c>
      <c r="E2751" s="13">
        <v>6820</v>
      </c>
      <c r="F2751" t="s">
        <v>2016</v>
      </c>
    </row>
    <row r="2752" spans="2:6" ht="15" hidden="1" outlineLevel="1" collapsed="1">
      <c r="B2752" t="s">
        <v>2017</v>
      </c>
      <c r="C2752" t="s">
        <v>2</v>
      </c>
      <c r="D2752" t="s">
        <v>368</v>
      </c>
      <c r="E2752" s="13">
        <v>527060</v>
      </c>
      <c r="F2752" t="s">
        <v>2016</v>
      </c>
    </row>
    <row r="2753" spans="2:6" ht="15" hidden="1" outlineLevel="1">
      <c r="B2753" t="s">
        <v>2018</v>
      </c>
      <c r="C2753" t="s">
        <v>2</v>
      </c>
      <c r="D2753" t="s">
        <v>690</v>
      </c>
      <c r="E2753" s="13">
        <v>26320</v>
      </c>
      <c r="F2753" t="s">
        <v>2016</v>
      </c>
    </row>
    <row r="2754" spans="2:6" ht="15" hidden="1" outlineLevel="1">
      <c r="B2754" t="s">
        <v>2019</v>
      </c>
      <c r="C2754" t="s">
        <v>2</v>
      </c>
      <c r="D2754" t="s">
        <v>78</v>
      </c>
      <c r="E2754" s="13">
        <v>1720</v>
      </c>
      <c r="F2754" t="s">
        <v>2016</v>
      </c>
    </row>
    <row r="2755" spans="2:6" ht="15" hidden="1" outlineLevel="1" collapsed="1">
      <c r="B2755" t="s">
        <v>2020</v>
      </c>
      <c r="C2755" t="s">
        <v>2</v>
      </c>
      <c r="D2755" t="s">
        <v>760</v>
      </c>
      <c r="E2755" s="13">
        <v>1627552</v>
      </c>
      <c r="F2755" t="s">
        <v>2016</v>
      </c>
    </row>
    <row r="2756" spans="2:6" ht="15" hidden="1" outlineLevel="1">
      <c r="B2756" t="s">
        <v>2021</v>
      </c>
      <c r="C2756" t="s">
        <v>2</v>
      </c>
      <c r="D2756" t="s">
        <v>80</v>
      </c>
      <c r="E2756" s="13">
        <v>3253635</v>
      </c>
      <c r="F2756" t="s">
        <v>2021</v>
      </c>
    </row>
    <row r="2757" spans="1:5" ht="15" collapsed="1">
      <c r="A2757" t="s">
        <v>2411</v>
      </c>
      <c r="D2757" s="1">
        <f>COUNTA(D2758:D2762)</f>
        <v>5</v>
      </c>
      <c r="E2757" s="12">
        <f>SUM(E2758:E2762)</f>
        <v>14121488</v>
      </c>
    </row>
    <row r="2758" spans="2:6" ht="15" hidden="1" outlineLevel="1">
      <c r="B2758" t="s">
        <v>2412</v>
      </c>
      <c r="C2758" t="s">
        <v>9</v>
      </c>
      <c r="D2758" t="s">
        <v>88</v>
      </c>
      <c r="E2758" s="13">
        <v>9174753</v>
      </c>
      <c r="F2758" t="s">
        <v>2413</v>
      </c>
    </row>
    <row r="2759" spans="2:6" ht="15" hidden="1" outlineLevel="1" collapsed="1">
      <c r="B2759" t="s">
        <v>2412</v>
      </c>
      <c r="C2759" t="s">
        <v>2</v>
      </c>
      <c r="D2759" t="s">
        <v>78</v>
      </c>
      <c r="E2759" s="13">
        <v>2687130</v>
      </c>
      <c r="F2759" t="s">
        <v>2413</v>
      </c>
    </row>
    <row r="2760" spans="2:6" ht="15" hidden="1" outlineLevel="1">
      <c r="B2760" t="s">
        <v>2414</v>
      </c>
      <c r="C2760" t="s">
        <v>2</v>
      </c>
      <c r="D2760" t="s">
        <v>13</v>
      </c>
      <c r="E2760" s="13">
        <v>411944</v>
      </c>
      <c r="F2760" t="s">
        <v>2414</v>
      </c>
    </row>
    <row r="2761" spans="2:6" ht="15" hidden="1" outlineLevel="1">
      <c r="B2761" t="s">
        <v>2415</v>
      </c>
      <c r="C2761" t="s">
        <v>2</v>
      </c>
      <c r="D2761" t="s">
        <v>71</v>
      </c>
      <c r="E2761" s="13">
        <v>589950</v>
      </c>
      <c r="F2761" t="s">
        <v>2415</v>
      </c>
    </row>
    <row r="2762" spans="2:5" ht="15" hidden="1" outlineLevel="1" collapsed="1">
      <c r="B2762" t="s">
        <v>2416</v>
      </c>
      <c r="C2762" t="s">
        <v>2</v>
      </c>
      <c r="D2762" t="s">
        <v>111</v>
      </c>
      <c r="E2762" s="13">
        <v>1257711</v>
      </c>
    </row>
    <row r="2763" spans="1:5" ht="15" collapsed="1">
      <c r="A2763" t="s">
        <v>1599</v>
      </c>
      <c r="D2763" s="1">
        <f>COUNTA(D2764:D2765)</f>
        <v>2</v>
      </c>
      <c r="E2763" s="14">
        <f>SUM(E2764:E2765)</f>
        <v>12623757</v>
      </c>
    </row>
    <row r="2764" spans="2:14" ht="15" hidden="1" outlineLevel="1">
      <c r="B2764" t="s">
        <v>1600</v>
      </c>
      <c r="C2764" t="s">
        <v>9</v>
      </c>
      <c r="D2764" t="s">
        <v>105</v>
      </c>
      <c r="E2764" s="13">
        <v>8205288</v>
      </c>
      <c r="F2764" t="s">
        <v>4197</v>
      </c>
      <c r="G2764" t="s">
        <v>4198</v>
      </c>
      <c r="H2764" t="s">
        <v>4199</v>
      </c>
      <c r="I2764" t="s">
        <v>4200</v>
      </c>
      <c r="J2764" t="s">
        <v>4201</v>
      </c>
      <c r="K2764" t="s">
        <v>4202</v>
      </c>
      <c r="L2764" t="s">
        <v>4203</v>
      </c>
      <c r="M2764" t="s">
        <v>4204</v>
      </c>
      <c r="N2764" t="s">
        <v>1601</v>
      </c>
    </row>
    <row r="2765" spans="2:12" ht="15" hidden="1" outlineLevel="1">
      <c r="B2765" t="s">
        <v>1600</v>
      </c>
      <c r="C2765" t="s">
        <v>2</v>
      </c>
      <c r="D2765" t="s">
        <v>105</v>
      </c>
      <c r="E2765" s="13">
        <v>4418469</v>
      </c>
      <c r="F2765" t="s">
        <v>4202</v>
      </c>
      <c r="G2765" t="s">
        <v>4205</v>
      </c>
      <c r="H2765" t="s">
        <v>4206</v>
      </c>
      <c r="I2765" t="s">
        <v>4197</v>
      </c>
      <c r="J2765" t="s">
        <v>4207</v>
      </c>
      <c r="K2765" t="s">
        <v>4203</v>
      </c>
      <c r="L2765" t="s">
        <v>1602</v>
      </c>
    </row>
    <row r="2766" spans="1:5" ht="15" collapsed="1">
      <c r="A2766" t="s">
        <v>2989</v>
      </c>
      <c r="D2766" s="1">
        <f>COUNTA(D2767:D2768)</f>
        <v>2</v>
      </c>
      <c r="E2766" s="14">
        <f>SUM(E2767:E2768)</f>
        <v>12614116</v>
      </c>
    </row>
    <row r="2767" spans="2:17" ht="15" hidden="1" outlineLevel="1">
      <c r="B2767" t="s">
        <v>2990</v>
      </c>
      <c r="C2767" t="s">
        <v>9</v>
      </c>
      <c r="D2767" t="s">
        <v>105</v>
      </c>
      <c r="E2767" s="13">
        <v>12613116</v>
      </c>
      <c r="F2767" t="s">
        <v>4518</v>
      </c>
      <c r="G2767" t="s">
        <v>4519</v>
      </c>
      <c r="H2767" t="s">
        <v>2994</v>
      </c>
      <c r="I2767" t="s">
        <v>4520</v>
      </c>
      <c r="J2767" t="s">
        <v>4521</v>
      </c>
      <c r="K2767" t="s">
        <v>4522</v>
      </c>
      <c r="L2767" t="s">
        <v>4523</v>
      </c>
      <c r="M2767" t="s">
        <v>4524</v>
      </c>
      <c r="N2767" t="s">
        <v>4525</v>
      </c>
      <c r="O2767" t="s">
        <v>2991</v>
      </c>
      <c r="P2767" t="s">
        <v>2992</v>
      </c>
      <c r="Q2767" t="s">
        <v>2993</v>
      </c>
    </row>
    <row r="2768" spans="2:6" ht="15" hidden="1" outlineLevel="1">
      <c r="B2768" t="s">
        <v>2994</v>
      </c>
      <c r="C2768" t="s">
        <v>2</v>
      </c>
      <c r="D2768" t="s">
        <v>56</v>
      </c>
      <c r="E2768" s="13">
        <v>1000</v>
      </c>
      <c r="F2768" t="s">
        <v>2995</v>
      </c>
    </row>
    <row r="2769" spans="1:5" ht="15" collapsed="1">
      <c r="A2769" t="s">
        <v>3594</v>
      </c>
      <c r="D2769" s="1">
        <f>COUNTA(D2770:D2770)</f>
        <v>1</v>
      </c>
      <c r="E2769" s="14">
        <f>SUM(E2770:E2770)</f>
        <v>12066208</v>
      </c>
    </row>
    <row r="2770" spans="2:11" ht="15" hidden="1" outlineLevel="1">
      <c r="B2770" t="s">
        <v>3595</v>
      </c>
      <c r="C2770" t="s">
        <v>9</v>
      </c>
      <c r="D2770" t="s">
        <v>223</v>
      </c>
      <c r="E2770" s="13">
        <v>12066208</v>
      </c>
      <c r="F2770" t="s">
        <v>4644</v>
      </c>
      <c r="G2770" t="s">
        <v>4645</v>
      </c>
      <c r="H2770" t="s">
        <v>4646</v>
      </c>
      <c r="I2770" t="s">
        <v>4647</v>
      </c>
      <c r="J2770" t="s">
        <v>4648</v>
      </c>
      <c r="K2770" t="s">
        <v>3596</v>
      </c>
    </row>
    <row r="2771" spans="1:5" ht="15" collapsed="1">
      <c r="A2771" t="s">
        <v>2799</v>
      </c>
      <c r="D2771" s="1">
        <f>COUNTA(D2772:D2786)</f>
        <v>15</v>
      </c>
      <c r="E2771" s="12">
        <f>SUM(E2772:E2786)</f>
        <v>11531662</v>
      </c>
    </row>
    <row r="2772" spans="2:6" ht="15" hidden="1" outlineLevel="1">
      <c r="B2772" t="s">
        <v>2800</v>
      </c>
      <c r="C2772" t="s">
        <v>9</v>
      </c>
      <c r="D2772" t="s">
        <v>5</v>
      </c>
      <c r="E2772" s="13">
        <v>164016</v>
      </c>
      <c r="F2772" t="s">
        <v>2800</v>
      </c>
    </row>
    <row r="2773" spans="2:6" ht="15" hidden="1" outlineLevel="1">
      <c r="B2773" t="s">
        <v>2801</v>
      </c>
      <c r="C2773" t="s">
        <v>9</v>
      </c>
      <c r="D2773" t="s">
        <v>13</v>
      </c>
      <c r="E2773" s="13">
        <v>387717</v>
      </c>
      <c r="F2773" t="s">
        <v>2801</v>
      </c>
    </row>
    <row r="2774" spans="2:6" ht="15" hidden="1" outlineLevel="1">
      <c r="B2774" t="s">
        <v>2802</v>
      </c>
      <c r="C2774" t="s">
        <v>9</v>
      </c>
      <c r="D2774" t="s">
        <v>56</v>
      </c>
      <c r="E2774" s="13">
        <v>25632</v>
      </c>
      <c r="F2774" t="s">
        <v>2803</v>
      </c>
    </row>
    <row r="2775" spans="2:6" ht="15" hidden="1" outlineLevel="1">
      <c r="B2775" t="s">
        <v>2804</v>
      </c>
      <c r="C2775" t="s">
        <v>9</v>
      </c>
      <c r="D2775" t="s">
        <v>3</v>
      </c>
      <c r="E2775" s="13">
        <v>1192671</v>
      </c>
      <c r="F2775" t="s">
        <v>2804</v>
      </c>
    </row>
    <row r="2776" spans="2:6" ht="15" hidden="1" outlineLevel="1">
      <c r="B2776" t="s">
        <v>2805</v>
      </c>
      <c r="C2776" t="s">
        <v>9</v>
      </c>
      <c r="D2776" t="s">
        <v>15</v>
      </c>
      <c r="E2776" s="13">
        <v>826256</v>
      </c>
      <c r="F2776" t="s">
        <v>2805</v>
      </c>
    </row>
    <row r="2777" spans="2:6" ht="15" hidden="1" outlineLevel="1">
      <c r="B2777" t="s">
        <v>2806</v>
      </c>
      <c r="C2777" t="s">
        <v>9</v>
      </c>
      <c r="D2777" t="s">
        <v>5</v>
      </c>
      <c r="E2777" s="13">
        <v>2042516</v>
      </c>
      <c r="F2777" t="s">
        <v>2806</v>
      </c>
    </row>
    <row r="2778" spans="2:6" ht="15" hidden="1" outlineLevel="1">
      <c r="B2778" t="s">
        <v>2807</v>
      </c>
      <c r="C2778" t="s">
        <v>9</v>
      </c>
      <c r="D2778" t="s">
        <v>127</v>
      </c>
      <c r="E2778" s="13">
        <v>193914</v>
      </c>
      <c r="F2778" t="s">
        <v>2807</v>
      </c>
    </row>
    <row r="2779" spans="2:6" ht="15" hidden="1" outlineLevel="1">
      <c r="B2779" t="s">
        <v>2800</v>
      </c>
      <c r="C2779" t="s">
        <v>2</v>
      </c>
      <c r="D2779" t="s">
        <v>5</v>
      </c>
      <c r="E2779" s="13">
        <v>1836008</v>
      </c>
      <c r="F2779" t="s">
        <v>2800</v>
      </c>
    </row>
    <row r="2780" spans="2:6" ht="15" hidden="1" outlineLevel="1">
      <c r="B2780" t="s">
        <v>2808</v>
      </c>
      <c r="C2780" t="s">
        <v>2</v>
      </c>
      <c r="D2780" t="s">
        <v>88</v>
      </c>
      <c r="E2780" s="13">
        <v>176958</v>
      </c>
      <c r="F2780" t="s">
        <v>2808</v>
      </c>
    </row>
    <row r="2781" spans="2:6" ht="15" hidden="1" outlineLevel="1">
      <c r="B2781" t="s">
        <v>2809</v>
      </c>
      <c r="C2781" t="s">
        <v>2</v>
      </c>
      <c r="D2781" t="s">
        <v>94</v>
      </c>
      <c r="E2781" s="13">
        <v>1457528</v>
      </c>
      <c r="F2781" t="s">
        <v>2809</v>
      </c>
    </row>
    <row r="2782" spans="2:6" ht="15" hidden="1" outlineLevel="1">
      <c r="B2782" t="s">
        <v>2810</v>
      </c>
      <c r="C2782" t="s">
        <v>2</v>
      </c>
      <c r="D2782" t="s">
        <v>94</v>
      </c>
      <c r="E2782" s="13">
        <v>818844</v>
      </c>
      <c r="F2782" t="s">
        <v>2810</v>
      </c>
    </row>
    <row r="2783" spans="2:6" ht="15" hidden="1" outlineLevel="1" collapsed="1">
      <c r="B2783" t="s">
        <v>2804</v>
      </c>
      <c r="C2783" t="s">
        <v>2</v>
      </c>
      <c r="D2783" t="s">
        <v>3</v>
      </c>
      <c r="E2783" s="13">
        <v>237896</v>
      </c>
      <c r="F2783" t="s">
        <v>2804</v>
      </c>
    </row>
    <row r="2784" spans="2:6" ht="15" hidden="1" outlineLevel="1">
      <c r="B2784" t="s">
        <v>2806</v>
      </c>
      <c r="C2784" t="s">
        <v>2</v>
      </c>
      <c r="D2784" t="s">
        <v>5</v>
      </c>
      <c r="E2784" s="13">
        <v>562790</v>
      </c>
      <c r="F2784" t="s">
        <v>2806</v>
      </c>
    </row>
    <row r="2785" spans="2:7" ht="15" hidden="1" outlineLevel="1">
      <c r="B2785" t="s">
        <v>2807</v>
      </c>
      <c r="C2785" t="s">
        <v>2</v>
      </c>
      <c r="D2785" t="s">
        <v>105</v>
      </c>
      <c r="E2785" s="13">
        <v>1552801</v>
      </c>
      <c r="F2785" t="s">
        <v>4460</v>
      </c>
      <c r="G2785" t="s">
        <v>2807</v>
      </c>
    </row>
    <row r="2786" spans="2:6" ht="15" hidden="1" outlineLevel="1">
      <c r="B2786" t="s">
        <v>2811</v>
      </c>
      <c r="C2786" t="s">
        <v>2</v>
      </c>
      <c r="D2786" t="s">
        <v>3</v>
      </c>
      <c r="E2786" s="13">
        <v>56115</v>
      </c>
      <c r="F2786" t="s">
        <v>2811</v>
      </c>
    </row>
    <row r="2787" spans="1:5" ht="15" collapsed="1">
      <c r="A2787" t="s">
        <v>2943</v>
      </c>
      <c r="D2787" s="1">
        <f>COUNTA(D2788:D2789)</f>
        <v>2</v>
      </c>
      <c r="E2787" s="14">
        <f>SUM(E2788:E2789)</f>
        <v>10313412</v>
      </c>
    </row>
    <row r="2788" spans="2:9" ht="15" hidden="1" outlineLevel="1">
      <c r="B2788" t="s">
        <v>2944</v>
      </c>
      <c r="C2788" t="s">
        <v>9</v>
      </c>
      <c r="D2788" t="s">
        <v>105</v>
      </c>
      <c r="E2788" s="13">
        <v>8410650</v>
      </c>
      <c r="F2788" t="s">
        <v>4492</v>
      </c>
      <c r="G2788" t="s">
        <v>2947</v>
      </c>
      <c r="H2788" t="s">
        <v>4493</v>
      </c>
      <c r="I2788" t="s">
        <v>2945</v>
      </c>
    </row>
    <row r="2789" spans="2:6" ht="15" hidden="1" outlineLevel="1">
      <c r="B2789" t="s">
        <v>2946</v>
      </c>
      <c r="C2789" t="s">
        <v>2</v>
      </c>
      <c r="D2789" t="s">
        <v>5</v>
      </c>
      <c r="E2789" s="13">
        <v>1902762</v>
      </c>
      <c r="F2789" t="s">
        <v>2947</v>
      </c>
    </row>
    <row r="2790" spans="1:5" ht="15" collapsed="1">
      <c r="A2790" t="s">
        <v>3862</v>
      </c>
      <c r="D2790" s="1">
        <f>COUNTA(D2791:D2803)</f>
        <v>13</v>
      </c>
      <c r="E2790" s="12">
        <f>SUM(E2791:E2803)</f>
        <v>9925171</v>
      </c>
    </row>
    <row r="2791" spans="2:5" ht="15" hidden="1" outlineLevel="1">
      <c r="B2791" t="s">
        <v>3863</v>
      </c>
      <c r="C2791" t="s">
        <v>9</v>
      </c>
      <c r="D2791" t="s">
        <v>10</v>
      </c>
      <c r="E2791" s="13">
        <v>1101480</v>
      </c>
    </row>
    <row r="2792" spans="2:6" ht="15" hidden="1" outlineLevel="1">
      <c r="B2792" t="s">
        <v>3864</v>
      </c>
      <c r="C2792" t="s">
        <v>9</v>
      </c>
      <c r="D2792" t="s">
        <v>10</v>
      </c>
      <c r="E2792" s="13">
        <v>2683041</v>
      </c>
      <c r="F2792" t="s">
        <v>3864</v>
      </c>
    </row>
    <row r="2793" spans="2:5" ht="15" hidden="1" outlineLevel="1" collapsed="1">
      <c r="B2793" t="s">
        <v>3865</v>
      </c>
      <c r="C2793" t="s">
        <v>9</v>
      </c>
      <c r="D2793" t="s">
        <v>116</v>
      </c>
      <c r="E2793" s="13">
        <v>25029</v>
      </c>
    </row>
    <row r="2794" spans="2:5" ht="15" hidden="1" outlineLevel="1">
      <c r="B2794" t="s">
        <v>3866</v>
      </c>
      <c r="C2794" t="s">
        <v>9</v>
      </c>
      <c r="D2794" t="s">
        <v>15</v>
      </c>
      <c r="E2794" s="13">
        <v>582528</v>
      </c>
    </row>
    <row r="2795" spans="2:5" ht="15" hidden="1" outlineLevel="1">
      <c r="B2795" t="s">
        <v>3867</v>
      </c>
      <c r="C2795" t="s">
        <v>9</v>
      </c>
      <c r="D2795" t="s">
        <v>13</v>
      </c>
      <c r="E2795" s="13">
        <v>191980</v>
      </c>
    </row>
    <row r="2796" spans="2:6" ht="15" hidden="1" outlineLevel="1">
      <c r="B2796" t="s">
        <v>3868</v>
      </c>
      <c r="C2796" t="s">
        <v>9</v>
      </c>
      <c r="D2796" t="s">
        <v>10</v>
      </c>
      <c r="E2796" s="13">
        <v>344610</v>
      </c>
      <c r="F2796" t="s">
        <v>3868</v>
      </c>
    </row>
    <row r="2797" spans="2:6" ht="15" hidden="1" outlineLevel="1">
      <c r="B2797" t="s">
        <v>3863</v>
      </c>
      <c r="C2797" t="s">
        <v>2</v>
      </c>
      <c r="D2797" t="s">
        <v>13</v>
      </c>
      <c r="E2797" s="13">
        <v>883920</v>
      </c>
      <c r="F2797" t="s">
        <v>3863</v>
      </c>
    </row>
    <row r="2798" spans="2:5" ht="15" hidden="1" outlineLevel="1" collapsed="1">
      <c r="B2798" t="s">
        <v>3869</v>
      </c>
      <c r="C2798" t="s">
        <v>2</v>
      </c>
      <c r="D2798" t="s">
        <v>10</v>
      </c>
      <c r="E2798" s="13">
        <v>964371</v>
      </c>
    </row>
    <row r="2799" spans="2:6" ht="15" hidden="1" outlineLevel="1">
      <c r="B2799" t="s">
        <v>3870</v>
      </c>
      <c r="C2799" t="s">
        <v>2</v>
      </c>
      <c r="D2799" t="s">
        <v>3</v>
      </c>
      <c r="E2799" s="13">
        <v>64620</v>
      </c>
      <c r="F2799" t="s">
        <v>3870</v>
      </c>
    </row>
    <row r="2800" spans="2:5" ht="15" hidden="1" outlineLevel="1">
      <c r="B2800" t="s">
        <v>3865</v>
      </c>
      <c r="C2800" t="s">
        <v>2</v>
      </c>
      <c r="D2800" t="s">
        <v>220</v>
      </c>
      <c r="E2800" s="13">
        <v>13426</v>
      </c>
    </row>
    <row r="2801" spans="2:5" ht="15" hidden="1" outlineLevel="1">
      <c r="B2801" t="s">
        <v>3866</v>
      </c>
      <c r="C2801" t="s">
        <v>2</v>
      </c>
      <c r="D2801" t="s">
        <v>15</v>
      </c>
      <c r="E2801" s="13">
        <v>21266</v>
      </c>
    </row>
    <row r="2802" spans="2:6" ht="15" hidden="1" outlineLevel="1">
      <c r="B2802" t="s">
        <v>3871</v>
      </c>
      <c r="C2802" t="s">
        <v>2</v>
      </c>
      <c r="D2802" t="s">
        <v>88</v>
      </c>
      <c r="E2802" s="13">
        <v>2877192</v>
      </c>
      <c r="F2802" t="s">
        <v>3871</v>
      </c>
    </row>
    <row r="2803" spans="2:6" ht="15" hidden="1" outlineLevel="1">
      <c r="B2803" t="s">
        <v>3868</v>
      </c>
      <c r="C2803" t="s">
        <v>2</v>
      </c>
      <c r="D2803" t="s">
        <v>1606</v>
      </c>
      <c r="E2803" s="13">
        <v>171708</v>
      </c>
      <c r="F2803" t="s">
        <v>3868</v>
      </c>
    </row>
    <row r="2804" spans="1:5" ht="15" collapsed="1">
      <c r="A2804" t="s">
        <v>2247</v>
      </c>
      <c r="D2804" s="1">
        <f>COUNTA(D2805:D2813)</f>
        <v>9</v>
      </c>
      <c r="E2804" s="12">
        <f>SUM(E2805:E2813)</f>
        <v>9228157</v>
      </c>
    </row>
    <row r="2805" spans="2:5" ht="15" hidden="1" outlineLevel="1">
      <c r="B2805" t="s">
        <v>2248</v>
      </c>
      <c r="C2805" t="s">
        <v>9</v>
      </c>
      <c r="D2805" t="s">
        <v>3</v>
      </c>
      <c r="E2805" s="13">
        <v>60131</v>
      </c>
    </row>
    <row r="2806" spans="2:6" ht="15" hidden="1" outlineLevel="1">
      <c r="B2806" t="s">
        <v>2249</v>
      </c>
      <c r="C2806" t="s">
        <v>9</v>
      </c>
      <c r="D2806" t="s">
        <v>3</v>
      </c>
      <c r="E2806" s="13">
        <v>319725</v>
      </c>
      <c r="F2806" t="s">
        <v>2249</v>
      </c>
    </row>
    <row r="2807" spans="2:6" ht="15" hidden="1" outlineLevel="1">
      <c r="B2807" t="s">
        <v>2250</v>
      </c>
      <c r="C2807" t="s">
        <v>9</v>
      </c>
      <c r="D2807" t="s">
        <v>10</v>
      </c>
      <c r="E2807" s="13">
        <v>352602</v>
      </c>
      <c r="F2807" t="s">
        <v>2251</v>
      </c>
    </row>
    <row r="2808" spans="2:6" ht="15" hidden="1" outlineLevel="1">
      <c r="B2808" t="s">
        <v>2249</v>
      </c>
      <c r="C2808" t="s">
        <v>2</v>
      </c>
      <c r="D2808" t="s">
        <v>56</v>
      </c>
      <c r="E2808" s="13">
        <v>317292</v>
      </c>
      <c r="F2808" t="s">
        <v>2249</v>
      </c>
    </row>
    <row r="2809" spans="2:6" ht="15" hidden="1" outlineLevel="1" collapsed="1">
      <c r="B2809" t="s">
        <v>2252</v>
      </c>
      <c r="C2809" t="s">
        <v>2</v>
      </c>
      <c r="D2809" t="s">
        <v>45</v>
      </c>
      <c r="E2809" s="13">
        <v>306900</v>
      </c>
      <c r="F2809" t="s">
        <v>2252</v>
      </c>
    </row>
    <row r="2810" spans="2:6" ht="15" hidden="1" outlineLevel="1">
      <c r="B2810" t="s">
        <v>2253</v>
      </c>
      <c r="C2810" t="s">
        <v>2</v>
      </c>
      <c r="D2810" t="s">
        <v>96</v>
      </c>
      <c r="E2810" s="13">
        <v>9108</v>
      </c>
      <c r="F2810" t="s">
        <v>2253</v>
      </c>
    </row>
    <row r="2811" spans="2:6" ht="15" hidden="1" outlineLevel="1">
      <c r="B2811" t="s">
        <v>2254</v>
      </c>
      <c r="C2811" t="s">
        <v>2</v>
      </c>
      <c r="D2811" t="s">
        <v>10</v>
      </c>
      <c r="E2811" s="13">
        <v>474000</v>
      </c>
      <c r="F2811" t="s">
        <v>2254</v>
      </c>
    </row>
    <row r="2812" spans="2:6" ht="15" hidden="1" outlineLevel="1" collapsed="1">
      <c r="B2812" t="s">
        <v>2255</v>
      </c>
      <c r="C2812" t="s">
        <v>2</v>
      </c>
      <c r="D2812" t="s">
        <v>10</v>
      </c>
      <c r="E2812" s="13">
        <v>5763342</v>
      </c>
      <c r="F2812" t="s">
        <v>2256</v>
      </c>
    </row>
    <row r="2813" spans="2:6" ht="15" hidden="1" outlineLevel="1">
      <c r="B2813" t="s">
        <v>2257</v>
      </c>
      <c r="C2813" t="s">
        <v>2</v>
      </c>
      <c r="D2813" t="s">
        <v>119</v>
      </c>
      <c r="E2813" s="13">
        <v>1625057</v>
      </c>
      <c r="F2813" t="s">
        <v>2258</v>
      </c>
    </row>
    <row r="2814" spans="1:5" ht="15" collapsed="1">
      <c r="A2814" t="s">
        <v>1462</v>
      </c>
      <c r="D2814" s="1">
        <f>COUNTA(D2815:D2817)</f>
        <v>3</v>
      </c>
      <c r="E2814" s="12">
        <f>SUM(E2815:E2817)</f>
        <v>8990920</v>
      </c>
    </row>
    <row r="2815" spans="2:21" ht="15" hidden="1" outlineLevel="1">
      <c r="B2815" t="s">
        <v>1463</v>
      </c>
      <c r="C2815" t="s">
        <v>9</v>
      </c>
      <c r="D2815" t="s">
        <v>105</v>
      </c>
      <c r="E2815" s="13">
        <v>8058946</v>
      </c>
      <c r="F2815" t="s">
        <v>4148</v>
      </c>
      <c r="G2815" t="s">
        <v>4149</v>
      </c>
      <c r="H2815" t="s">
        <v>4150</v>
      </c>
      <c r="I2815" t="s">
        <v>4151</v>
      </c>
      <c r="J2815" t="s">
        <v>4152</v>
      </c>
      <c r="K2815" t="s">
        <v>4153</v>
      </c>
      <c r="L2815" t="s">
        <v>4154</v>
      </c>
      <c r="M2815" t="s">
        <v>4155</v>
      </c>
      <c r="N2815" t="s">
        <v>4156</v>
      </c>
      <c r="O2815" t="s">
        <v>1464</v>
      </c>
      <c r="P2815" t="s">
        <v>1465</v>
      </c>
      <c r="Q2815" t="s">
        <v>1466</v>
      </c>
      <c r="R2815" t="s">
        <v>1467</v>
      </c>
      <c r="S2815" t="s">
        <v>1468</v>
      </c>
      <c r="T2815" t="s">
        <v>1469</v>
      </c>
      <c r="U2815" t="s">
        <v>1470</v>
      </c>
    </row>
    <row r="2816" spans="2:6" ht="15" hidden="1" outlineLevel="1" collapsed="1">
      <c r="B2816" t="s">
        <v>1471</v>
      </c>
      <c r="C2816" t="s">
        <v>2</v>
      </c>
      <c r="D2816" t="s">
        <v>15</v>
      </c>
      <c r="E2816" s="13">
        <v>8806</v>
      </c>
      <c r="F2816" t="s">
        <v>1471</v>
      </c>
    </row>
    <row r="2817" spans="2:6" ht="15" hidden="1" outlineLevel="1">
      <c r="B2817" t="s">
        <v>1463</v>
      </c>
      <c r="C2817" t="s">
        <v>2</v>
      </c>
      <c r="D2817" t="s">
        <v>80</v>
      </c>
      <c r="E2817" s="13">
        <v>923168</v>
      </c>
      <c r="F2817" t="s">
        <v>1472</v>
      </c>
    </row>
    <row r="2818" spans="1:5" ht="15" collapsed="1">
      <c r="A2818" t="s">
        <v>1848</v>
      </c>
      <c r="D2818" s="1">
        <f>COUNTA(D2819:D2834)</f>
        <v>16</v>
      </c>
      <c r="E2818" s="12">
        <f>SUM(E2819:E2834)</f>
        <v>8736404</v>
      </c>
    </row>
    <row r="2819" spans="2:6" ht="15" hidden="1" outlineLevel="1">
      <c r="B2819" t="s">
        <v>1849</v>
      </c>
      <c r="C2819" t="s">
        <v>9</v>
      </c>
      <c r="D2819" t="s">
        <v>382</v>
      </c>
      <c r="E2819" s="13">
        <v>1404288</v>
      </c>
      <c r="F2819" t="s">
        <v>1850</v>
      </c>
    </row>
    <row r="2820" spans="2:6" ht="15" hidden="1" outlineLevel="1">
      <c r="B2820" t="s">
        <v>1851</v>
      </c>
      <c r="C2820" t="s">
        <v>9</v>
      </c>
      <c r="D2820" t="s">
        <v>10</v>
      </c>
      <c r="E2820" s="13">
        <v>3474480</v>
      </c>
      <c r="F2820" t="s">
        <v>1852</v>
      </c>
    </row>
    <row r="2821" spans="2:6" ht="15" hidden="1" outlineLevel="1" collapsed="1">
      <c r="B2821" t="s">
        <v>1853</v>
      </c>
      <c r="C2821" t="s">
        <v>9</v>
      </c>
      <c r="D2821" t="s">
        <v>5</v>
      </c>
      <c r="E2821" s="13">
        <v>209520</v>
      </c>
      <c r="F2821" t="s">
        <v>1854</v>
      </c>
    </row>
    <row r="2822" spans="2:5" ht="15" hidden="1" outlineLevel="1">
      <c r="B2822" t="s">
        <v>1855</v>
      </c>
      <c r="C2822" t="s">
        <v>9</v>
      </c>
      <c r="D2822" t="s">
        <v>71</v>
      </c>
      <c r="E2822" s="13">
        <v>16450</v>
      </c>
    </row>
    <row r="2823" spans="2:6" ht="15" hidden="1" outlineLevel="1">
      <c r="B2823" t="s">
        <v>1856</v>
      </c>
      <c r="C2823" t="s">
        <v>9</v>
      </c>
      <c r="D2823" t="s">
        <v>3</v>
      </c>
      <c r="E2823" s="13">
        <v>110700</v>
      </c>
      <c r="F2823" t="s">
        <v>1856</v>
      </c>
    </row>
    <row r="2824" spans="2:6" ht="15" hidden="1" outlineLevel="1">
      <c r="B2824" t="s">
        <v>1857</v>
      </c>
      <c r="C2824" t="s">
        <v>9</v>
      </c>
      <c r="D2824" t="s">
        <v>10</v>
      </c>
      <c r="E2824" s="13">
        <v>1052480</v>
      </c>
      <c r="F2824" t="s">
        <v>1857</v>
      </c>
    </row>
    <row r="2825" spans="2:5" ht="15" hidden="1" outlineLevel="1" collapsed="1">
      <c r="B2825" t="s">
        <v>1858</v>
      </c>
      <c r="C2825" t="s">
        <v>9</v>
      </c>
      <c r="D2825" t="s">
        <v>3</v>
      </c>
      <c r="E2825" s="13">
        <v>240210</v>
      </c>
    </row>
    <row r="2826" spans="2:5" ht="15" hidden="1" outlineLevel="1">
      <c r="B2826" t="s">
        <v>1859</v>
      </c>
      <c r="C2826" t="s">
        <v>9</v>
      </c>
      <c r="D2826" t="s">
        <v>3</v>
      </c>
      <c r="E2826" s="13">
        <v>60900</v>
      </c>
    </row>
    <row r="2827" spans="2:5" ht="15" hidden="1" outlineLevel="1">
      <c r="B2827" t="s">
        <v>1860</v>
      </c>
      <c r="C2827" t="s">
        <v>9</v>
      </c>
      <c r="D2827" t="s">
        <v>78</v>
      </c>
      <c r="E2827" s="13">
        <v>4508</v>
      </c>
    </row>
    <row r="2828" spans="2:6" ht="15" hidden="1" outlineLevel="1" collapsed="1">
      <c r="B2828" t="s">
        <v>1861</v>
      </c>
      <c r="C2828" t="s">
        <v>9</v>
      </c>
      <c r="D2828" t="s">
        <v>15</v>
      </c>
      <c r="E2828" s="13">
        <v>368004</v>
      </c>
      <c r="F2828" t="s">
        <v>1862</v>
      </c>
    </row>
    <row r="2829" spans="2:6" ht="15" hidden="1" outlineLevel="1">
      <c r="B2829" t="s">
        <v>1863</v>
      </c>
      <c r="C2829" t="s">
        <v>9</v>
      </c>
      <c r="D2829" t="s">
        <v>5</v>
      </c>
      <c r="E2829" s="13">
        <v>320876</v>
      </c>
      <c r="F2829" t="s">
        <v>1863</v>
      </c>
    </row>
    <row r="2830" spans="2:6" ht="15" hidden="1" outlineLevel="1">
      <c r="B2830" t="s">
        <v>1864</v>
      </c>
      <c r="C2830" t="s">
        <v>9</v>
      </c>
      <c r="D2830" t="s">
        <v>111</v>
      </c>
      <c r="E2830" s="13">
        <v>1488</v>
      </c>
      <c r="F2830" t="s">
        <v>1864</v>
      </c>
    </row>
    <row r="2831" spans="2:6" ht="15" hidden="1" outlineLevel="1">
      <c r="B2831" t="s">
        <v>1853</v>
      </c>
      <c r="C2831" t="s">
        <v>2</v>
      </c>
      <c r="D2831" t="s">
        <v>5</v>
      </c>
      <c r="E2831" s="13">
        <v>280160</v>
      </c>
      <c r="F2831" t="s">
        <v>1854</v>
      </c>
    </row>
    <row r="2832" spans="2:5" ht="15" hidden="1" outlineLevel="1" collapsed="1">
      <c r="B2832" t="s">
        <v>1855</v>
      </c>
      <c r="C2832" t="s">
        <v>2</v>
      </c>
      <c r="D2832" t="s">
        <v>3</v>
      </c>
      <c r="E2832" s="13">
        <v>97232</v>
      </c>
    </row>
    <row r="2833" spans="2:6" ht="15" hidden="1" outlineLevel="1">
      <c r="B2833" t="s">
        <v>1856</v>
      </c>
      <c r="C2833" t="s">
        <v>2</v>
      </c>
      <c r="D2833" t="s">
        <v>3</v>
      </c>
      <c r="E2833" s="13">
        <v>439236</v>
      </c>
      <c r="F2833" t="s">
        <v>1856</v>
      </c>
    </row>
    <row r="2834" spans="2:6" ht="15" hidden="1" outlineLevel="1">
      <c r="B2834" t="s">
        <v>1865</v>
      </c>
      <c r="C2834" t="s">
        <v>2</v>
      </c>
      <c r="D2834" t="s">
        <v>94</v>
      </c>
      <c r="E2834" s="13">
        <v>655872</v>
      </c>
      <c r="F2834" t="s">
        <v>1866</v>
      </c>
    </row>
    <row r="2835" spans="1:5" ht="15" collapsed="1">
      <c r="A2835" t="s">
        <v>3018</v>
      </c>
      <c r="D2835" s="1">
        <f>COUNTA(D2836:D2839)</f>
        <v>4</v>
      </c>
      <c r="E2835" s="12">
        <f>SUM(E2836:E2839)</f>
        <v>8712611</v>
      </c>
    </row>
    <row r="2836" spans="2:7" ht="15" hidden="1" outlineLevel="1" collapsed="1">
      <c r="B2836" t="s">
        <v>3019</v>
      </c>
      <c r="C2836" t="s">
        <v>9</v>
      </c>
      <c r="D2836" t="s">
        <v>223</v>
      </c>
      <c r="E2836" s="13">
        <v>757304</v>
      </c>
      <c r="F2836" t="s">
        <v>4530</v>
      </c>
      <c r="G2836" t="s">
        <v>3020</v>
      </c>
    </row>
    <row r="2837" spans="2:6" ht="15" hidden="1" outlineLevel="1">
      <c r="B2837" t="s">
        <v>3021</v>
      </c>
      <c r="C2837" t="s">
        <v>2</v>
      </c>
      <c r="D2837" t="s">
        <v>10</v>
      </c>
      <c r="E2837" s="13">
        <v>954810</v>
      </c>
      <c r="F2837" t="s">
        <v>3021</v>
      </c>
    </row>
    <row r="2838" spans="2:6" ht="15" hidden="1" outlineLevel="1">
      <c r="B2838" t="s">
        <v>3022</v>
      </c>
      <c r="C2838" t="s">
        <v>2</v>
      </c>
      <c r="D2838" t="s">
        <v>3</v>
      </c>
      <c r="E2838" s="13">
        <v>183222</v>
      </c>
      <c r="F2838" t="s">
        <v>3022</v>
      </c>
    </row>
    <row r="2839" spans="2:8" ht="15" hidden="1" outlineLevel="1" collapsed="1">
      <c r="B2839" t="s">
        <v>3019</v>
      </c>
      <c r="C2839" t="s">
        <v>2</v>
      </c>
      <c r="D2839" t="s">
        <v>223</v>
      </c>
      <c r="E2839" s="13">
        <v>6817275</v>
      </c>
      <c r="F2839" t="s">
        <v>4530</v>
      </c>
      <c r="G2839" t="s">
        <v>3020</v>
      </c>
      <c r="H2839" t="s">
        <v>3023</v>
      </c>
    </row>
    <row r="2840" spans="1:5" ht="15" collapsed="1">
      <c r="A2840" t="s">
        <v>2029</v>
      </c>
      <c r="D2840" s="1">
        <f>COUNTA(D2841:D2848)</f>
        <v>8</v>
      </c>
      <c r="E2840" s="12">
        <f>SUM(E2841:E2848)</f>
        <v>8302541</v>
      </c>
    </row>
    <row r="2841" spans="2:6" ht="15" hidden="1" outlineLevel="1">
      <c r="B2841" t="s">
        <v>2030</v>
      </c>
      <c r="C2841" t="s">
        <v>9</v>
      </c>
      <c r="D2841" t="s">
        <v>5</v>
      </c>
      <c r="E2841" s="13">
        <v>955778</v>
      </c>
      <c r="F2841" t="s">
        <v>2031</v>
      </c>
    </row>
    <row r="2842" spans="2:6" ht="15" hidden="1" outlineLevel="1" collapsed="1">
      <c r="B2842" t="s">
        <v>2032</v>
      </c>
      <c r="C2842" t="s">
        <v>9</v>
      </c>
      <c r="D2842" t="s">
        <v>10</v>
      </c>
      <c r="E2842" s="13">
        <v>2760</v>
      </c>
      <c r="F2842" t="s">
        <v>2032</v>
      </c>
    </row>
    <row r="2843" spans="2:5" ht="15" hidden="1" outlineLevel="1">
      <c r="B2843" t="s">
        <v>2033</v>
      </c>
      <c r="C2843" t="s">
        <v>9</v>
      </c>
      <c r="D2843" t="s">
        <v>96</v>
      </c>
      <c r="E2843" s="13">
        <v>463833</v>
      </c>
    </row>
    <row r="2844" spans="2:6" ht="15" hidden="1" outlineLevel="1">
      <c r="B2844" t="s">
        <v>2034</v>
      </c>
      <c r="C2844" t="s">
        <v>9</v>
      </c>
      <c r="D2844" t="s">
        <v>13</v>
      </c>
      <c r="E2844" s="13">
        <v>3760536</v>
      </c>
      <c r="F2844" t="s">
        <v>2035</v>
      </c>
    </row>
    <row r="2845" spans="2:6" ht="15" hidden="1" outlineLevel="1" collapsed="1">
      <c r="B2845" t="s">
        <v>2036</v>
      </c>
      <c r="C2845" t="s">
        <v>2</v>
      </c>
      <c r="D2845" t="s">
        <v>760</v>
      </c>
      <c r="E2845" s="13">
        <v>8792</v>
      </c>
      <c r="F2845" t="s">
        <v>2036</v>
      </c>
    </row>
    <row r="2846" spans="2:5" ht="15" hidden="1" outlineLevel="1">
      <c r="B2846" t="s">
        <v>2037</v>
      </c>
      <c r="C2846" t="s">
        <v>2</v>
      </c>
      <c r="D2846" t="s">
        <v>45</v>
      </c>
      <c r="E2846" s="13">
        <v>2000745</v>
      </c>
    </row>
    <row r="2847" spans="2:6" ht="15" hidden="1" outlineLevel="1">
      <c r="B2847" t="s">
        <v>2032</v>
      </c>
      <c r="C2847" t="s">
        <v>2</v>
      </c>
      <c r="D2847" t="s">
        <v>3</v>
      </c>
      <c r="E2847" s="13">
        <v>90652</v>
      </c>
      <c r="F2847" t="s">
        <v>2032</v>
      </c>
    </row>
    <row r="2848" spans="2:6" ht="15" hidden="1" outlineLevel="1" collapsed="1">
      <c r="B2848" t="s">
        <v>2034</v>
      </c>
      <c r="C2848" t="s">
        <v>2</v>
      </c>
      <c r="D2848" t="s">
        <v>111</v>
      </c>
      <c r="E2848" s="13">
        <v>1019445</v>
      </c>
      <c r="F2848" t="s">
        <v>2035</v>
      </c>
    </row>
    <row r="2849" spans="1:5" ht="15" collapsed="1">
      <c r="A2849" t="s">
        <v>2297</v>
      </c>
      <c r="D2849" s="1">
        <f>COUNTA(D2850:D2851)</f>
        <v>2</v>
      </c>
      <c r="E2849" s="14">
        <f>SUM(E2850:E2851)</f>
        <v>8194081</v>
      </c>
    </row>
    <row r="2850" spans="2:7" ht="15" hidden="1" outlineLevel="1">
      <c r="B2850" t="s">
        <v>2298</v>
      </c>
      <c r="C2850" t="s">
        <v>9</v>
      </c>
      <c r="D2850" t="s">
        <v>223</v>
      </c>
      <c r="E2850" s="13">
        <v>5370130</v>
      </c>
      <c r="F2850" t="s">
        <v>4303</v>
      </c>
      <c r="G2850" t="s">
        <v>2299</v>
      </c>
    </row>
    <row r="2851" spans="2:6" ht="15" hidden="1" outlineLevel="1">
      <c r="B2851" t="s">
        <v>2298</v>
      </c>
      <c r="C2851" t="s">
        <v>2</v>
      </c>
      <c r="D2851" t="s">
        <v>15</v>
      </c>
      <c r="E2851" s="13">
        <v>2823951</v>
      </c>
      <c r="F2851" t="s">
        <v>2299</v>
      </c>
    </row>
    <row r="2852" spans="1:5" ht="15" collapsed="1">
      <c r="A2852" t="s">
        <v>2656</v>
      </c>
      <c r="D2852" s="1">
        <f>COUNTA(D2853:D2853)</f>
        <v>1</v>
      </c>
      <c r="E2852" s="14">
        <f>SUM(E2853:E2853)</f>
        <v>7770194</v>
      </c>
    </row>
    <row r="2853" spans="2:14" ht="15" hidden="1" outlineLevel="1">
      <c r="B2853" t="s">
        <v>2657</v>
      </c>
      <c r="C2853" t="s">
        <v>2</v>
      </c>
      <c r="D2853" t="s">
        <v>105</v>
      </c>
      <c r="E2853" s="13">
        <v>7770194</v>
      </c>
      <c r="F2853" t="s">
        <v>4395</v>
      </c>
      <c r="G2853" t="s">
        <v>4396</v>
      </c>
      <c r="H2853" t="s">
        <v>4397</v>
      </c>
      <c r="I2853" t="s">
        <v>4398</v>
      </c>
      <c r="J2853" t="s">
        <v>4399</v>
      </c>
      <c r="K2853" t="s">
        <v>4400</v>
      </c>
      <c r="L2853" t="s">
        <v>4401</v>
      </c>
      <c r="M2853" t="s">
        <v>4402</v>
      </c>
      <c r="N2853" t="s">
        <v>2658</v>
      </c>
    </row>
    <row r="2854" spans="1:5" ht="15" collapsed="1">
      <c r="A2854" t="s">
        <v>2958</v>
      </c>
      <c r="D2854" s="1">
        <f>COUNTA(D2855:D2856)</f>
        <v>2</v>
      </c>
      <c r="E2854" s="14">
        <f>SUM(E2855:E2856)</f>
        <v>7740060</v>
      </c>
    </row>
    <row r="2855" spans="2:18" ht="15" hidden="1" outlineLevel="1">
      <c r="B2855" t="s">
        <v>2959</v>
      </c>
      <c r="C2855" t="s">
        <v>9</v>
      </c>
      <c r="D2855" t="s">
        <v>223</v>
      </c>
      <c r="E2855" s="13">
        <v>3406284</v>
      </c>
      <c r="F2855" t="s">
        <v>4494</v>
      </c>
      <c r="G2855" t="s">
        <v>2964</v>
      </c>
      <c r="H2855" t="s">
        <v>4495</v>
      </c>
      <c r="I2855" t="s">
        <v>4496</v>
      </c>
      <c r="J2855" t="s">
        <v>4497</v>
      </c>
      <c r="K2855" t="s">
        <v>4498</v>
      </c>
      <c r="L2855" t="s">
        <v>4499</v>
      </c>
      <c r="M2855" t="s">
        <v>4500</v>
      </c>
      <c r="N2855" t="s">
        <v>4501</v>
      </c>
      <c r="O2855" t="s">
        <v>2960</v>
      </c>
      <c r="P2855" t="s">
        <v>2961</v>
      </c>
      <c r="Q2855" t="s">
        <v>2962</v>
      </c>
      <c r="R2855" t="s">
        <v>2963</v>
      </c>
    </row>
    <row r="2856" spans="2:10" ht="15" hidden="1" outlineLevel="1">
      <c r="B2856" t="s">
        <v>2959</v>
      </c>
      <c r="C2856" t="s">
        <v>2</v>
      </c>
      <c r="D2856" t="s">
        <v>223</v>
      </c>
      <c r="E2856" s="13">
        <v>4333776</v>
      </c>
      <c r="F2856" t="s">
        <v>4494</v>
      </c>
      <c r="G2856" t="s">
        <v>4496</v>
      </c>
      <c r="H2856" t="s">
        <v>4502</v>
      </c>
      <c r="I2856" t="s">
        <v>4498</v>
      </c>
      <c r="J2856" t="s">
        <v>2964</v>
      </c>
    </row>
    <row r="2857" spans="1:5" ht="15" collapsed="1">
      <c r="A2857" t="s">
        <v>2022</v>
      </c>
      <c r="D2857" s="1">
        <f>COUNTA(D2858:D2860)</f>
        <v>3</v>
      </c>
      <c r="E2857" s="12">
        <f>SUM(E2858:E2860)</f>
        <v>7590495</v>
      </c>
    </row>
    <row r="2858" spans="2:6" ht="15" hidden="1" outlineLevel="1">
      <c r="B2858" t="s">
        <v>2023</v>
      </c>
      <c r="C2858" t="s">
        <v>9</v>
      </c>
      <c r="D2858" t="s">
        <v>56</v>
      </c>
      <c r="E2858" s="13">
        <v>456576</v>
      </c>
      <c r="F2858" t="s">
        <v>2024</v>
      </c>
    </row>
    <row r="2859" spans="2:7" ht="15" hidden="1" outlineLevel="1">
      <c r="B2859" t="s">
        <v>2025</v>
      </c>
      <c r="C2859" t="s">
        <v>9</v>
      </c>
      <c r="D2859" t="s">
        <v>223</v>
      </c>
      <c r="E2859" s="13">
        <v>4446015</v>
      </c>
      <c r="F2859" t="s">
        <v>2028</v>
      </c>
      <c r="G2859" t="s">
        <v>2026</v>
      </c>
    </row>
    <row r="2860" spans="2:11" ht="15" hidden="1" outlineLevel="1">
      <c r="B2860" t="s">
        <v>2027</v>
      </c>
      <c r="C2860" t="s">
        <v>2</v>
      </c>
      <c r="D2860" t="s">
        <v>223</v>
      </c>
      <c r="E2860" s="13">
        <v>2687904</v>
      </c>
      <c r="F2860" t="s">
        <v>4286</v>
      </c>
      <c r="G2860" t="s">
        <v>4287</v>
      </c>
      <c r="H2860" t="s">
        <v>4288</v>
      </c>
      <c r="I2860" t="s">
        <v>4289</v>
      </c>
      <c r="J2860" t="s">
        <v>4290</v>
      </c>
      <c r="K2860" t="s">
        <v>2028</v>
      </c>
    </row>
    <row r="2861" spans="1:5" ht="15" collapsed="1">
      <c r="A2861" t="s">
        <v>3888</v>
      </c>
      <c r="D2861" s="1">
        <f>COUNTA(D2862:D2862)</f>
        <v>1</v>
      </c>
      <c r="E2861" s="14">
        <f>SUM(E2862:E2862)</f>
        <v>7568046</v>
      </c>
    </row>
    <row r="2862" spans="2:11" ht="15" hidden="1" outlineLevel="1">
      <c r="B2862" t="s">
        <v>3889</v>
      </c>
      <c r="C2862" t="s">
        <v>9</v>
      </c>
      <c r="D2862" t="s">
        <v>223</v>
      </c>
      <c r="E2862" s="13">
        <v>7568046</v>
      </c>
      <c r="F2862" t="s">
        <v>4649</v>
      </c>
      <c r="G2862" t="s">
        <v>4650</v>
      </c>
      <c r="H2862" t="s">
        <v>4651</v>
      </c>
      <c r="I2862" t="s">
        <v>4652</v>
      </c>
      <c r="J2862" t="s">
        <v>4653</v>
      </c>
      <c r="K2862" t="s">
        <v>3890</v>
      </c>
    </row>
    <row r="2863" spans="1:5" ht="15" collapsed="1">
      <c r="A2863" t="s">
        <v>2052</v>
      </c>
      <c r="D2863" s="1">
        <f>COUNTA(D2864:D2864)</f>
        <v>1</v>
      </c>
      <c r="E2863" s="14">
        <f>SUM(E2864:E2864)</f>
        <v>7151445</v>
      </c>
    </row>
    <row r="2864" spans="2:6" ht="15" hidden="1" outlineLevel="1" collapsed="1">
      <c r="B2864" t="s">
        <v>2053</v>
      </c>
      <c r="C2864" t="s">
        <v>2</v>
      </c>
      <c r="D2864" t="s">
        <v>10</v>
      </c>
      <c r="E2864" s="13">
        <v>7151445</v>
      </c>
      <c r="F2864" t="s">
        <v>2053</v>
      </c>
    </row>
    <row r="2865" spans="1:5" ht="15" collapsed="1">
      <c r="A2865" t="s">
        <v>3930</v>
      </c>
      <c r="D2865" s="1">
        <f>COUNTA(D2866:D2889)</f>
        <v>24</v>
      </c>
      <c r="E2865" s="12">
        <f>SUM(E2866:E2889)</f>
        <v>7132823</v>
      </c>
    </row>
    <row r="2866" spans="2:6" ht="15" hidden="1" outlineLevel="1">
      <c r="B2866" t="s">
        <v>3931</v>
      </c>
      <c r="C2866" t="s">
        <v>9</v>
      </c>
      <c r="D2866" t="s">
        <v>3</v>
      </c>
      <c r="E2866" s="13">
        <v>53144</v>
      </c>
      <c r="F2866" t="s">
        <v>3932</v>
      </c>
    </row>
    <row r="2867" spans="2:6" ht="15" hidden="1" outlineLevel="1">
      <c r="B2867" t="s">
        <v>3933</v>
      </c>
      <c r="C2867" t="s">
        <v>9</v>
      </c>
      <c r="D2867" t="s">
        <v>63</v>
      </c>
      <c r="E2867" s="13">
        <v>53120</v>
      </c>
      <c r="F2867" t="s">
        <v>3933</v>
      </c>
    </row>
    <row r="2868" spans="2:6" ht="15" hidden="1" outlineLevel="1">
      <c r="B2868" t="s">
        <v>3934</v>
      </c>
      <c r="C2868" t="s">
        <v>9</v>
      </c>
      <c r="D2868" t="s">
        <v>10</v>
      </c>
      <c r="E2868" s="13">
        <v>2143330</v>
      </c>
      <c r="F2868" t="s">
        <v>3934</v>
      </c>
    </row>
    <row r="2869" spans="2:6" ht="15" hidden="1" outlineLevel="1">
      <c r="B2869" t="s">
        <v>3935</v>
      </c>
      <c r="C2869" t="s">
        <v>9</v>
      </c>
      <c r="D2869" t="s">
        <v>71</v>
      </c>
      <c r="E2869" s="13">
        <v>62865</v>
      </c>
      <c r="F2869" t="s">
        <v>3935</v>
      </c>
    </row>
    <row r="2870" spans="2:5" ht="15" hidden="1" outlineLevel="1">
      <c r="B2870" t="s">
        <v>3936</v>
      </c>
      <c r="C2870" t="s">
        <v>9</v>
      </c>
      <c r="D2870" t="s">
        <v>56</v>
      </c>
      <c r="E2870" s="13">
        <v>12144</v>
      </c>
    </row>
    <row r="2871" spans="2:6" ht="15" hidden="1" outlineLevel="1">
      <c r="B2871" t="s">
        <v>3937</v>
      </c>
      <c r="C2871" t="s">
        <v>9</v>
      </c>
      <c r="D2871" t="s">
        <v>15</v>
      </c>
      <c r="E2871" s="13">
        <v>261660</v>
      </c>
      <c r="F2871" t="s">
        <v>3937</v>
      </c>
    </row>
    <row r="2872" spans="2:5" ht="15" hidden="1" outlineLevel="1" collapsed="1">
      <c r="B2872" t="s">
        <v>3938</v>
      </c>
      <c r="C2872" t="s">
        <v>9</v>
      </c>
      <c r="D2872" t="s">
        <v>3</v>
      </c>
      <c r="E2872" s="13">
        <v>269925</v>
      </c>
    </row>
    <row r="2873" spans="2:6" ht="15" hidden="1" outlineLevel="1">
      <c r="B2873" t="s">
        <v>3939</v>
      </c>
      <c r="C2873" t="s">
        <v>9</v>
      </c>
      <c r="D2873" t="s">
        <v>45</v>
      </c>
      <c r="E2873" s="13">
        <v>7812</v>
      </c>
      <c r="F2873" t="s">
        <v>3939</v>
      </c>
    </row>
    <row r="2874" spans="2:5" ht="15" hidden="1" outlineLevel="1">
      <c r="B2874" t="s">
        <v>3940</v>
      </c>
      <c r="C2874" t="s">
        <v>9</v>
      </c>
      <c r="D2874" t="s">
        <v>218</v>
      </c>
      <c r="E2874" s="13">
        <v>1430</v>
      </c>
    </row>
    <row r="2875" spans="2:5" ht="15" hidden="1" outlineLevel="1">
      <c r="B2875" t="s">
        <v>2295</v>
      </c>
      <c r="C2875" t="s">
        <v>9</v>
      </c>
      <c r="D2875" t="s">
        <v>3</v>
      </c>
      <c r="E2875" s="13">
        <v>12638</v>
      </c>
    </row>
    <row r="2876" spans="2:5" ht="15" hidden="1" outlineLevel="1">
      <c r="B2876" t="s">
        <v>3941</v>
      </c>
      <c r="C2876" t="s">
        <v>9</v>
      </c>
      <c r="D2876" t="s">
        <v>3</v>
      </c>
      <c r="E2876" s="13">
        <v>70798</v>
      </c>
    </row>
    <row r="2877" spans="2:6" ht="15" hidden="1" outlineLevel="1">
      <c r="B2877" t="s">
        <v>3942</v>
      </c>
      <c r="C2877" t="s">
        <v>9</v>
      </c>
      <c r="D2877" t="s">
        <v>94</v>
      </c>
      <c r="E2877" s="13">
        <v>73752</v>
      </c>
      <c r="F2877" t="s">
        <v>3942</v>
      </c>
    </row>
    <row r="2878" spans="2:5" ht="15" hidden="1" outlineLevel="1">
      <c r="B2878" t="s">
        <v>3943</v>
      </c>
      <c r="C2878" t="s">
        <v>2</v>
      </c>
      <c r="D2878" t="s">
        <v>218</v>
      </c>
      <c r="E2878" s="13">
        <v>2508</v>
      </c>
    </row>
    <row r="2879" spans="2:5" ht="15" hidden="1" outlineLevel="1">
      <c r="B2879" t="s">
        <v>3944</v>
      </c>
      <c r="C2879" t="s">
        <v>2</v>
      </c>
      <c r="D2879" t="s">
        <v>1916</v>
      </c>
      <c r="E2879" s="13">
        <v>33120</v>
      </c>
    </row>
    <row r="2880" spans="2:6" ht="15" hidden="1" outlineLevel="1">
      <c r="B2880" t="s">
        <v>3934</v>
      </c>
      <c r="C2880" t="s">
        <v>2</v>
      </c>
      <c r="D2880" t="s">
        <v>10</v>
      </c>
      <c r="E2880" s="13">
        <v>2697218</v>
      </c>
      <c r="F2880" t="s">
        <v>3934</v>
      </c>
    </row>
    <row r="2881" spans="2:6" ht="15" hidden="1" outlineLevel="1">
      <c r="B2881" t="s">
        <v>3945</v>
      </c>
      <c r="C2881" t="s">
        <v>2</v>
      </c>
      <c r="D2881" t="s">
        <v>3</v>
      </c>
      <c r="E2881" s="13">
        <v>6832</v>
      </c>
      <c r="F2881" t="s">
        <v>3945</v>
      </c>
    </row>
    <row r="2882" spans="2:6" ht="15" hidden="1" outlineLevel="1" collapsed="1">
      <c r="B2882" t="s">
        <v>3946</v>
      </c>
      <c r="C2882" t="s">
        <v>2</v>
      </c>
      <c r="D2882" t="s">
        <v>3</v>
      </c>
      <c r="E2882" s="13">
        <v>859770</v>
      </c>
      <c r="F2882" t="s">
        <v>3946</v>
      </c>
    </row>
    <row r="2883" spans="2:6" ht="15" hidden="1" outlineLevel="1">
      <c r="B2883" t="s">
        <v>3935</v>
      </c>
      <c r="C2883" t="s">
        <v>2</v>
      </c>
      <c r="D2883" t="s">
        <v>71</v>
      </c>
      <c r="E2883" s="13">
        <v>203991</v>
      </c>
      <c r="F2883" t="s">
        <v>3935</v>
      </c>
    </row>
    <row r="2884" spans="2:6" ht="15" hidden="1" outlineLevel="1">
      <c r="B2884" t="s">
        <v>3947</v>
      </c>
      <c r="C2884" t="s">
        <v>2</v>
      </c>
      <c r="D2884" t="s">
        <v>21</v>
      </c>
      <c r="E2884" s="13">
        <v>83070</v>
      </c>
      <c r="F2884" t="s">
        <v>3947</v>
      </c>
    </row>
    <row r="2885" spans="2:6" ht="15" hidden="1" outlineLevel="1">
      <c r="B2885" t="s">
        <v>3948</v>
      </c>
      <c r="C2885" t="s">
        <v>2</v>
      </c>
      <c r="D2885" t="s">
        <v>119</v>
      </c>
      <c r="E2885" s="13">
        <v>30</v>
      </c>
      <c r="F2885" t="s">
        <v>3948</v>
      </c>
    </row>
    <row r="2886" spans="2:6" ht="15" hidden="1" outlineLevel="1" collapsed="1">
      <c r="B2886" t="s">
        <v>3932</v>
      </c>
      <c r="C2886" t="s">
        <v>2</v>
      </c>
      <c r="D2886" t="s">
        <v>5</v>
      </c>
      <c r="E2886" s="13">
        <v>114576</v>
      </c>
      <c r="F2886" t="s">
        <v>3932</v>
      </c>
    </row>
    <row r="2887" spans="2:6" ht="15" hidden="1" outlineLevel="1">
      <c r="B2887" t="s">
        <v>3949</v>
      </c>
      <c r="C2887" t="s">
        <v>2</v>
      </c>
      <c r="D2887" t="s">
        <v>3</v>
      </c>
      <c r="E2887" s="13">
        <v>16241</v>
      </c>
      <c r="F2887" t="s">
        <v>3949</v>
      </c>
    </row>
    <row r="2888" spans="2:6" ht="15" hidden="1" outlineLevel="1">
      <c r="B2888" t="s">
        <v>3950</v>
      </c>
      <c r="C2888" t="s">
        <v>2</v>
      </c>
      <c r="D2888" t="s">
        <v>5</v>
      </c>
      <c r="E2888" s="13">
        <v>31920</v>
      </c>
      <c r="F2888" t="s">
        <v>3950</v>
      </c>
    </row>
    <row r="2889" spans="2:5" ht="15" hidden="1" outlineLevel="1" collapsed="1">
      <c r="B2889" t="s">
        <v>3941</v>
      </c>
      <c r="C2889" t="s">
        <v>2</v>
      </c>
      <c r="D2889" t="s">
        <v>3</v>
      </c>
      <c r="E2889" s="13">
        <v>60929</v>
      </c>
    </row>
    <row r="2890" spans="1:5" ht="15" collapsed="1">
      <c r="A2890" t="s">
        <v>1592</v>
      </c>
      <c r="D2890" s="1">
        <f>COUNTA(D2891:D2892)</f>
        <v>2</v>
      </c>
      <c r="E2890" s="14">
        <f>SUM(E2891:E2892)</f>
        <v>6871312</v>
      </c>
    </row>
    <row r="2891" spans="2:5" ht="15" hidden="1" outlineLevel="1">
      <c r="B2891" t="s">
        <v>1593</v>
      </c>
      <c r="C2891" t="s">
        <v>9</v>
      </c>
      <c r="D2891" t="s">
        <v>80</v>
      </c>
      <c r="E2891" s="13">
        <v>5068602</v>
      </c>
    </row>
    <row r="2892" spans="2:5" ht="15" hidden="1" outlineLevel="1" collapsed="1">
      <c r="B2892" t="s">
        <v>1594</v>
      </c>
      <c r="C2892" t="s">
        <v>9</v>
      </c>
      <c r="D2892" t="s">
        <v>382</v>
      </c>
      <c r="E2892" s="13">
        <v>1802710</v>
      </c>
    </row>
    <row r="2893" spans="1:5" ht="15" collapsed="1">
      <c r="A2893" t="s">
        <v>1816</v>
      </c>
      <c r="D2893" s="1">
        <f>COUNTA(D2894:D2894)</f>
        <v>1</v>
      </c>
      <c r="E2893" s="14">
        <f>SUM(E2894:E2894)</f>
        <v>6823080</v>
      </c>
    </row>
    <row r="2894" spans="2:18" ht="15" hidden="1" outlineLevel="1">
      <c r="B2894" t="s">
        <v>1817</v>
      </c>
      <c r="C2894" t="s">
        <v>2</v>
      </c>
      <c r="D2894" t="s">
        <v>223</v>
      </c>
      <c r="E2894" s="13">
        <v>6823080</v>
      </c>
      <c r="F2894" t="s">
        <v>4242</v>
      </c>
      <c r="G2894" t="s">
        <v>4243</v>
      </c>
      <c r="H2894" t="s">
        <v>4244</v>
      </c>
      <c r="I2894" t="s">
        <v>4245</v>
      </c>
      <c r="J2894" t="s">
        <v>4246</v>
      </c>
      <c r="K2894" t="s">
        <v>4247</v>
      </c>
      <c r="L2894" t="s">
        <v>4248</v>
      </c>
      <c r="M2894" t="s">
        <v>4249</v>
      </c>
      <c r="N2894" t="s">
        <v>4250</v>
      </c>
      <c r="O2894" t="s">
        <v>1818</v>
      </c>
      <c r="P2894" t="s">
        <v>1819</v>
      </c>
      <c r="Q2894" t="s">
        <v>1820</v>
      </c>
      <c r="R2894" t="s">
        <v>1821</v>
      </c>
    </row>
    <row r="2895" spans="1:5" ht="15" collapsed="1">
      <c r="A2895" t="s">
        <v>1446</v>
      </c>
      <c r="D2895" s="1">
        <f>COUNTA(D2896:D2908)</f>
        <v>13</v>
      </c>
      <c r="E2895" s="12">
        <f>SUM(E2896:E2908)</f>
        <v>6743435</v>
      </c>
    </row>
    <row r="2896" spans="2:6" ht="15" hidden="1" outlineLevel="1">
      <c r="B2896" t="s">
        <v>1447</v>
      </c>
      <c r="C2896" t="s">
        <v>9</v>
      </c>
      <c r="D2896" t="s">
        <v>94</v>
      </c>
      <c r="E2896" s="13">
        <v>19712</v>
      </c>
      <c r="F2896" t="s">
        <v>1447</v>
      </c>
    </row>
    <row r="2897" spans="2:5" ht="15" hidden="1" outlineLevel="1">
      <c r="B2897" t="s">
        <v>1448</v>
      </c>
      <c r="C2897" t="s">
        <v>9</v>
      </c>
      <c r="D2897" t="s">
        <v>10</v>
      </c>
      <c r="E2897" s="13">
        <v>447024</v>
      </c>
    </row>
    <row r="2898" spans="2:5" ht="15" hidden="1" outlineLevel="1" collapsed="1">
      <c r="B2898" t="s">
        <v>1449</v>
      </c>
      <c r="C2898" t="s">
        <v>9</v>
      </c>
      <c r="D2898" t="s">
        <v>10</v>
      </c>
      <c r="E2898" s="13">
        <v>1001812</v>
      </c>
    </row>
    <row r="2899" spans="2:6" ht="15" hidden="1" outlineLevel="1">
      <c r="B2899" t="s">
        <v>1450</v>
      </c>
      <c r="C2899" t="s">
        <v>9</v>
      </c>
      <c r="D2899" t="s">
        <v>10</v>
      </c>
      <c r="E2899" s="13">
        <v>299915</v>
      </c>
      <c r="F2899" t="s">
        <v>1450</v>
      </c>
    </row>
    <row r="2900" spans="2:5" ht="15" hidden="1" outlineLevel="1">
      <c r="B2900" t="s">
        <v>1451</v>
      </c>
      <c r="C2900" t="s">
        <v>9</v>
      </c>
      <c r="D2900" t="s">
        <v>3</v>
      </c>
      <c r="E2900" s="13">
        <v>5555</v>
      </c>
    </row>
    <row r="2901" spans="2:6" ht="15" hidden="1" outlineLevel="1">
      <c r="B2901" t="s">
        <v>1452</v>
      </c>
      <c r="C2901" t="s">
        <v>9</v>
      </c>
      <c r="D2901" t="s">
        <v>5</v>
      </c>
      <c r="E2901" s="13">
        <v>32596</v>
      </c>
      <c r="F2901" t="s">
        <v>1452</v>
      </c>
    </row>
    <row r="2902" spans="2:6" ht="15" hidden="1" outlineLevel="1">
      <c r="B2902" t="s">
        <v>1453</v>
      </c>
      <c r="C2902" t="s">
        <v>9</v>
      </c>
      <c r="D2902" t="s">
        <v>3</v>
      </c>
      <c r="E2902" s="13">
        <v>194300</v>
      </c>
      <c r="F2902" t="s">
        <v>1453</v>
      </c>
    </row>
    <row r="2903" spans="2:6" ht="15" hidden="1" outlineLevel="1">
      <c r="B2903" t="s">
        <v>1454</v>
      </c>
      <c r="C2903" t="s">
        <v>9</v>
      </c>
      <c r="D2903" t="s">
        <v>56</v>
      </c>
      <c r="E2903" s="13">
        <v>550732</v>
      </c>
      <c r="F2903" t="s">
        <v>1454</v>
      </c>
    </row>
    <row r="2904" spans="2:5" ht="15" hidden="1" outlineLevel="1">
      <c r="B2904" t="s">
        <v>1455</v>
      </c>
      <c r="C2904" t="s">
        <v>9</v>
      </c>
      <c r="D2904" t="s">
        <v>3</v>
      </c>
      <c r="E2904" s="13">
        <v>701155</v>
      </c>
    </row>
    <row r="2905" spans="2:6" ht="15" hidden="1" outlineLevel="1">
      <c r="B2905" t="s">
        <v>1456</v>
      </c>
      <c r="C2905" t="s">
        <v>2</v>
      </c>
      <c r="D2905" t="s">
        <v>10</v>
      </c>
      <c r="E2905" s="13">
        <v>2358542</v>
      </c>
      <c r="F2905" t="s">
        <v>1456</v>
      </c>
    </row>
    <row r="2906" spans="2:6" ht="15" hidden="1" outlineLevel="1">
      <c r="B2906" t="s">
        <v>1450</v>
      </c>
      <c r="C2906" t="s">
        <v>2</v>
      </c>
      <c r="D2906" t="s">
        <v>45</v>
      </c>
      <c r="E2906" s="13">
        <v>12922</v>
      </c>
      <c r="F2906" t="s">
        <v>1450</v>
      </c>
    </row>
    <row r="2907" spans="2:5" ht="15" hidden="1" outlineLevel="1">
      <c r="B2907" t="s">
        <v>1451</v>
      </c>
      <c r="C2907" t="s">
        <v>2</v>
      </c>
      <c r="D2907" t="s">
        <v>3</v>
      </c>
      <c r="E2907" s="13">
        <v>120887</v>
      </c>
    </row>
    <row r="2908" spans="2:5" ht="15" hidden="1" outlineLevel="1">
      <c r="B2908" t="s">
        <v>1455</v>
      </c>
      <c r="C2908" t="s">
        <v>2</v>
      </c>
      <c r="D2908" t="s">
        <v>3</v>
      </c>
      <c r="E2908" s="13">
        <v>998283</v>
      </c>
    </row>
    <row r="2909" spans="1:5" ht="15" collapsed="1">
      <c r="A2909" t="s">
        <v>3449</v>
      </c>
      <c r="D2909" s="1">
        <f>COUNTA(D2910:D2911)</f>
        <v>2</v>
      </c>
      <c r="E2909" s="14">
        <f>SUM(E2910:E2911)</f>
        <v>6609375</v>
      </c>
    </row>
    <row r="2910" spans="2:6" ht="15" hidden="1" outlineLevel="1">
      <c r="B2910" t="s">
        <v>3450</v>
      </c>
      <c r="C2910" t="s">
        <v>9</v>
      </c>
      <c r="D2910" t="s">
        <v>80</v>
      </c>
      <c r="E2910" s="13">
        <v>6555696</v>
      </c>
      <c r="F2910" t="s">
        <v>3450</v>
      </c>
    </row>
    <row r="2911" spans="2:6" ht="15" hidden="1" outlineLevel="1">
      <c r="B2911" t="s">
        <v>3450</v>
      </c>
      <c r="C2911" t="s">
        <v>2</v>
      </c>
      <c r="D2911" t="s">
        <v>5</v>
      </c>
      <c r="E2911" s="13">
        <v>53679</v>
      </c>
      <c r="F2911" t="s">
        <v>3450</v>
      </c>
    </row>
    <row r="2912" spans="1:5" ht="15" collapsed="1">
      <c r="A2912" t="s">
        <v>3584</v>
      </c>
      <c r="D2912" s="1">
        <f>COUNTA(D2913:D2921)</f>
        <v>9</v>
      </c>
      <c r="E2912" s="12">
        <f>SUM(E2913:E2921)</f>
        <v>5977420</v>
      </c>
    </row>
    <row r="2913" spans="2:6" ht="15" hidden="1" outlineLevel="1">
      <c r="B2913" t="s">
        <v>3585</v>
      </c>
      <c r="C2913" t="s">
        <v>9</v>
      </c>
      <c r="D2913" t="s">
        <v>13</v>
      </c>
      <c r="E2913" s="13">
        <v>340992</v>
      </c>
      <c r="F2913" t="s">
        <v>3585</v>
      </c>
    </row>
    <row r="2914" spans="2:5" ht="15" hidden="1" outlineLevel="1">
      <c r="B2914" t="s">
        <v>3586</v>
      </c>
      <c r="C2914" t="s">
        <v>9</v>
      </c>
      <c r="D2914" t="s">
        <v>5</v>
      </c>
      <c r="E2914" s="13">
        <v>32205</v>
      </c>
    </row>
    <row r="2915" spans="2:6" ht="15" hidden="1" outlineLevel="1">
      <c r="B2915" t="s">
        <v>3587</v>
      </c>
      <c r="C2915" t="s">
        <v>9</v>
      </c>
      <c r="D2915" t="s">
        <v>45</v>
      </c>
      <c r="E2915" s="13">
        <v>460790</v>
      </c>
      <c r="F2915" t="s">
        <v>3587</v>
      </c>
    </row>
    <row r="2916" spans="2:6" ht="15" hidden="1" outlineLevel="1" collapsed="1">
      <c r="B2916" t="s">
        <v>3588</v>
      </c>
      <c r="C2916" t="s">
        <v>9</v>
      </c>
      <c r="D2916" t="s">
        <v>56</v>
      </c>
      <c r="E2916" s="13">
        <v>143000</v>
      </c>
      <c r="F2916" t="s">
        <v>3588</v>
      </c>
    </row>
    <row r="2917" spans="2:6" ht="15" hidden="1" outlineLevel="1">
      <c r="B2917" t="s">
        <v>3589</v>
      </c>
      <c r="C2917" t="s">
        <v>9</v>
      </c>
      <c r="D2917" t="s">
        <v>80</v>
      </c>
      <c r="E2917" s="13">
        <v>2178540</v>
      </c>
      <c r="F2917" t="s">
        <v>3590</v>
      </c>
    </row>
    <row r="2918" spans="2:6" ht="15" hidden="1" outlineLevel="1">
      <c r="B2918" t="s">
        <v>3591</v>
      </c>
      <c r="C2918" t="s">
        <v>2</v>
      </c>
      <c r="D2918" t="s">
        <v>56</v>
      </c>
      <c r="E2918" s="13">
        <v>351525</v>
      </c>
      <c r="F2918" t="s">
        <v>3591</v>
      </c>
    </row>
    <row r="2919" spans="2:6" ht="15" hidden="1" outlineLevel="1">
      <c r="B2919" t="s">
        <v>3585</v>
      </c>
      <c r="C2919" t="s">
        <v>2</v>
      </c>
      <c r="D2919" t="s">
        <v>111</v>
      </c>
      <c r="E2919" s="13">
        <v>784836</v>
      </c>
      <c r="F2919" t="s">
        <v>3585</v>
      </c>
    </row>
    <row r="2920" spans="2:6" ht="15" hidden="1" outlineLevel="1" collapsed="1">
      <c r="B2920" t="s">
        <v>3592</v>
      </c>
      <c r="C2920" t="s">
        <v>2</v>
      </c>
      <c r="D2920" t="s">
        <v>10</v>
      </c>
      <c r="E2920" s="13">
        <v>1578320</v>
      </c>
      <c r="F2920" t="s">
        <v>3587</v>
      </c>
    </row>
    <row r="2921" spans="2:6" ht="15" hidden="1" outlineLevel="1">
      <c r="B2921" t="s">
        <v>3593</v>
      </c>
      <c r="C2921" t="s">
        <v>2</v>
      </c>
      <c r="D2921" t="s">
        <v>21</v>
      </c>
      <c r="E2921" s="13">
        <v>107212</v>
      </c>
      <c r="F2921" t="s">
        <v>3586</v>
      </c>
    </row>
    <row r="2922" spans="1:5" ht="15" collapsed="1">
      <c r="A2922" t="s">
        <v>1537</v>
      </c>
      <c r="D2922" s="1">
        <f>COUNTA(D2923:D2942)</f>
        <v>20</v>
      </c>
      <c r="E2922" s="12">
        <f>SUM(E2923:E2942)</f>
        <v>5948823</v>
      </c>
    </row>
    <row r="2923" spans="2:6" ht="15" hidden="1" outlineLevel="1">
      <c r="B2923" t="s">
        <v>1538</v>
      </c>
      <c r="C2923" t="s">
        <v>9</v>
      </c>
      <c r="D2923" t="s">
        <v>5</v>
      </c>
      <c r="E2923" s="13">
        <v>161994</v>
      </c>
      <c r="F2923" t="s">
        <v>1538</v>
      </c>
    </row>
    <row r="2924" spans="2:6" ht="15" hidden="1" outlineLevel="1">
      <c r="B2924" t="s">
        <v>1539</v>
      </c>
      <c r="C2924" t="s">
        <v>9</v>
      </c>
      <c r="D2924" t="s">
        <v>3</v>
      </c>
      <c r="E2924" s="13">
        <v>25632</v>
      </c>
      <c r="F2924" t="s">
        <v>1539</v>
      </c>
    </row>
    <row r="2925" spans="2:6" ht="15" hidden="1" outlineLevel="1" collapsed="1">
      <c r="B2925" t="s">
        <v>1540</v>
      </c>
      <c r="C2925" t="s">
        <v>9</v>
      </c>
      <c r="D2925" t="s">
        <v>45</v>
      </c>
      <c r="E2925" s="13">
        <v>938290</v>
      </c>
      <c r="F2925" t="s">
        <v>1540</v>
      </c>
    </row>
    <row r="2926" spans="2:6" ht="15" hidden="1" outlineLevel="1">
      <c r="B2926" t="s">
        <v>1541</v>
      </c>
      <c r="C2926" t="s">
        <v>9</v>
      </c>
      <c r="D2926" t="s">
        <v>3</v>
      </c>
      <c r="E2926" s="13">
        <v>164980</v>
      </c>
      <c r="F2926" t="s">
        <v>1541</v>
      </c>
    </row>
    <row r="2927" spans="2:5" ht="15" hidden="1" outlineLevel="1">
      <c r="B2927" t="s">
        <v>1542</v>
      </c>
      <c r="C2927" t="s">
        <v>9</v>
      </c>
      <c r="D2927" t="s">
        <v>21</v>
      </c>
      <c r="E2927" s="13">
        <v>525</v>
      </c>
    </row>
    <row r="2928" spans="2:5" ht="15" hidden="1" outlineLevel="1">
      <c r="B2928" t="s">
        <v>1543</v>
      </c>
      <c r="C2928" t="s">
        <v>9</v>
      </c>
      <c r="D2928" t="s">
        <v>56</v>
      </c>
      <c r="E2928" s="13">
        <v>5220</v>
      </c>
    </row>
    <row r="2929" spans="2:5" ht="15" hidden="1" outlineLevel="1">
      <c r="B2929" t="s">
        <v>1544</v>
      </c>
      <c r="C2929" t="s">
        <v>9</v>
      </c>
      <c r="D2929" t="s">
        <v>45</v>
      </c>
      <c r="E2929" s="13">
        <v>2001000</v>
      </c>
    </row>
    <row r="2930" spans="2:6" ht="15" hidden="1" outlineLevel="1">
      <c r="B2930" t="s">
        <v>1545</v>
      </c>
      <c r="C2930" t="s">
        <v>9</v>
      </c>
      <c r="D2930" t="s">
        <v>5</v>
      </c>
      <c r="E2930" s="13">
        <v>78942</v>
      </c>
      <c r="F2930" t="s">
        <v>1545</v>
      </c>
    </row>
    <row r="2931" spans="2:5" ht="15" hidden="1" outlineLevel="1" collapsed="1">
      <c r="B2931" t="s">
        <v>1546</v>
      </c>
      <c r="C2931" t="s">
        <v>9</v>
      </c>
      <c r="D2931" t="s">
        <v>111</v>
      </c>
      <c r="E2931" s="13">
        <v>9145</v>
      </c>
    </row>
    <row r="2932" spans="2:5" ht="15" hidden="1" outlineLevel="1">
      <c r="B2932" t="s">
        <v>1547</v>
      </c>
      <c r="C2932" t="s">
        <v>9</v>
      </c>
      <c r="D2932" t="s">
        <v>10</v>
      </c>
      <c r="E2932" s="13">
        <v>4410</v>
      </c>
    </row>
    <row r="2933" spans="2:6" ht="15" hidden="1" outlineLevel="1">
      <c r="B2933" t="s">
        <v>1548</v>
      </c>
      <c r="C2933" t="s">
        <v>9</v>
      </c>
      <c r="D2933" t="s">
        <v>111</v>
      </c>
      <c r="E2933" s="13">
        <v>211255</v>
      </c>
      <c r="F2933" t="s">
        <v>1548</v>
      </c>
    </row>
    <row r="2934" spans="2:7" ht="15" hidden="1" outlineLevel="1">
      <c r="B2934" t="s">
        <v>1549</v>
      </c>
      <c r="C2934" t="s">
        <v>9</v>
      </c>
      <c r="D2934" t="s">
        <v>223</v>
      </c>
      <c r="E2934" s="13">
        <v>763860</v>
      </c>
      <c r="F2934" t="s">
        <v>1547</v>
      </c>
      <c r="G2934" t="s">
        <v>1539</v>
      </c>
    </row>
    <row r="2935" spans="2:6" ht="15" hidden="1" outlineLevel="1" collapsed="1">
      <c r="B2935" t="s">
        <v>1550</v>
      </c>
      <c r="C2935" t="s">
        <v>9</v>
      </c>
      <c r="D2935" t="s">
        <v>5</v>
      </c>
      <c r="E2935" s="13">
        <v>142875</v>
      </c>
      <c r="F2935" t="s">
        <v>1550</v>
      </c>
    </row>
    <row r="2936" spans="2:5" ht="15" hidden="1" outlineLevel="1">
      <c r="B2936" t="s">
        <v>1551</v>
      </c>
      <c r="C2936" t="s">
        <v>9</v>
      </c>
      <c r="D2936" t="s">
        <v>21</v>
      </c>
      <c r="E2936" s="13">
        <v>10856</v>
      </c>
    </row>
    <row r="2937" spans="2:5" ht="15" hidden="1" outlineLevel="1">
      <c r="B2937" t="s">
        <v>1552</v>
      </c>
      <c r="C2937" t="s">
        <v>9</v>
      </c>
      <c r="D2937" t="s">
        <v>45</v>
      </c>
      <c r="E2937" s="13">
        <v>4692</v>
      </c>
    </row>
    <row r="2938" spans="2:5" ht="15" hidden="1" outlineLevel="1">
      <c r="B2938" t="s">
        <v>1539</v>
      </c>
      <c r="C2938" t="s">
        <v>2</v>
      </c>
      <c r="D2938" t="s">
        <v>71</v>
      </c>
      <c r="E2938" s="13">
        <v>34656</v>
      </c>
    </row>
    <row r="2939" spans="2:5" ht="15" hidden="1" outlineLevel="1" collapsed="1">
      <c r="B2939" t="s">
        <v>1544</v>
      </c>
      <c r="C2939" t="s">
        <v>2</v>
      </c>
      <c r="D2939" t="s">
        <v>45</v>
      </c>
      <c r="E2939" s="13">
        <v>785439</v>
      </c>
    </row>
    <row r="2940" spans="2:6" ht="15" hidden="1" outlineLevel="1">
      <c r="B2940" t="s">
        <v>1545</v>
      </c>
      <c r="C2940" t="s">
        <v>2</v>
      </c>
      <c r="D2940" t="s">
        <v>3</v>
      </c>
      <c r="E2940" s="13">
        <v>27500</v>
      </c>
      <c r="F2940" t="s">
        <v>1545</v>
      </c>
    </row>
    <row r="2941" spans="2:5" ht="15" hidden="1" outlineLevel="1">
      <c r="B2941" t="s">
        <v>1551</v>
      </c>
      <c r="C2941" t="s">
        <v>2</v>
      </c>
      <c r="D2941" t="s">
        <v>3</v>
      </c>
      <c r="E2941" s="13">
        <v>490495</v>
      </c>
    </row>
    <row r="2942" spans="2:5" ht="15" hidden="1" outlineLevel="1">
      <c r="B2942" t="s">
        <v>1552</v>
      </c>
      <c r="C2942" t="s">
        <v>2</v>
      </c>
      <c r="D2942" t="s">
        <v>3</v>
      </c>
      <c r="E2942" s="13">
        <v>87057</v>
      </c>
    </row>
    <row r="2943" spans="1:5" ht="15" collapsed="1">
      <c r="A2943" t="s">
        <v>3005</v>
      </c>
      <c r="D2943" s="1">
        <f>COUNTA(D2944:D2944)</f>
        <v>1</v>
      </c>
      <c r="E2943" s="14">
        <f>SUM(E2944:E2944)</f>
        <v>5903471</v>
      </c>
    </row>
    <row r="2944" spans="2:6" ht="15" hidden="1" outlineLevel="1">
      <c r="B2944" t="s">
        <v>3006</v>
      </c>
      <c r="C2944" t="s">
        <v>2</v>
      </c>
      <c r="D2944" t="s">
        <v>45</v>
      </c>
      <c r="E2944" s="13">
        <v>5903471</v>
      </c>
      <c r="F2944" t="s">
        <v>3007</v>
      </c>
    </row>
    <row r="2945" spans="1:5" ht="15" collapsed="1">
      <c r="A2945" t="s">
        <v>1586</v>
      </c>
      <c r="D2945" s="1">
        <f>COUNTA(D2946:D2952)</f>
        <v>7</v>
      </c>
      <c r="E2945" s="12">
        <f>SUM(E2946:E2952)</f>
        <v>5757925</v>
      </c>
    </row>
    <row r="2946" spans="2:6" ht="15" hidden="1" outlineLevel="1">
      <c r="B2946" t="s">
        <v>1587</v>
      </c>
      <c r="C2946" t="s">
        <v>9</v>
      </c>
      <c r="D2946" t="s">
        <v>5</v>
      </c>
      <c r="E2946" s="13">
        <v>3062268</v>
      </c>
      <c r="F2946" t="s">
        <v>1587</v>
      </c>
    </row>
    <row r="2947" spans="2:5" ht="15" hidden="1" outlineLevel="1">
      <c r="B2947" t="s">
        <v>1588</v>
      </c>
      <c r="C2947" t="s">
        <v>9</v>
      </c>
      <c r="D2947" t="s">
        <v>21</v>
      </c>
      <c r="E2947" s="13">
        <v>816</v>
      </c>
    </row>
    <row r="2948" spans="2:6" ht="15" hidden="1" outlineLevel="1">
      <c r="B2948" t="s">
        <v>1587</v>
      </c>
      <c r="C2948" t="s">
        <v>2</v>
      </c>
      <c r="D2948" t="s">
        <v>5</v>
      </c>
      <c r="E2948" s="13">
        <v>1976913</v>
      </c>
      <c r="F2948" t="s">
        <v>1587</v>
      </c>
    </row>
    <row r="2949" spans="2:6" ht="15" hidden="1" outlineLevel="1">
      <c r="B2949" t="s">
        <v>1589</v>
      </c>
      <c r="C2949" t="s">
        <v>2</v>
      </c>
      <c r="D2949" t="s">
        <v>21</v>
      </c>
      <c r="E2949" s="13">
        <v>2773</v>
      </c>
      <c r="F2949" t="s">
        <v>1589</v>
      </c>
    </row>
    <row r="2950" spans="2:5" ht="15" hidden="1" outlineLevel="1">
      <c r="B2950" t="s">
        <v>1588</v>
      </c>
      <c r="C2950" t="s">
        <v>2</v>
      </c>
      <c r="D2950" t="s">
        <v>21</v>
      </c>
      <c r="E2950" s="13">
        <v>3763</v>
      </c>
    </row>
    <row r="2951" spans="2:5" ht="15" hidden="1" outlineLevel="1">
      <c r="B2951" t="s">
        <v>1590</v>
      </c>
      <c r="C2951" t="s">
        <v>2</v>
      </c>
      <c r="D2951" t="s">
        <v>3</v>
      </c>
      <c r="E2951" s="13">
        <v>249944</v>
      </c>
    </row>
    <row r="2952" spans="2:6" ht="15" hidden="1" outlineLevel="1" collapsed="1">
      <c r="B2952" t="s">
        <v>1591</v>
      </c>
      <c r="C2952" t="s">
        <v>2</v>
      </c>
      <c r="D2952" t="s">
        <v>3</v>
      </c>
      <c r="E2952" s="13">
        <v>461448</v>
      </c>
      <c r="F2952" t="s">
        <v>1591</v>
      </c>
    </row>
    <row r="2953" spans="1:5" ht="15" collapsed="1">
      <c r="A2953" t="s">
        <v>2469</v>
      </c>
      <c r="D2953" s="1">
        <f>COUNTA(D2954:D2955)</f>
        <v>2</v>
      </c>
      <c r="E2953" s="14">
        <f>SUM(E2954:E2955)</f>
        <v>5654385</v>
      </c>
    </row>
    <row r="2954" spans="2:5" ht="15" hidden="1" outlineLevel="1">
      <c r="B2954" t="s">
        <v>2470</v>
      </c>
      <c r="C2954" t="s">
        <v>9</v>
      </c>
      <c r="D2954" t="s">
        <v>10</v>
      </c>
      <c r="E2954" s="13">
        <v>299667</v>
      </c>
    </row>
    <row r="2955" spans="2:5" ht="15" hidden="1" outlineLevel="1">
      <c r="B2955" t="s">
        <v>2471</v>
      </c>
      <c r="C2955" t="s">
        <v>9</v>
      </c>
      <c r="D2955" t="s">
        <v>10</v>
      </c>
      <c r="E2955" s="13">
        <v>5354718</v>
      </c>
    </row>
    <row r="2956" spans="1:5" ht="15" collapsed="1">
      <c r="A2956" t="s">
        <v>2836</v>
      </c>
      <c r="D2956" s="1">
        <f>COUNTA(D2957:D2959)</f>
        <v>3</v>
      </c>
      <c r="E2956" s="12">
        <f>SUM(E2957:E2959)</f>
        <v>5509282</v>
      </c>
    </row>
    <row r="2957" spans="2:7" ht="15" hidden="1" outlineLevel="1">
      <c r="B2957" t="s">
        <v>2837</v>
      </c>
      <c r="C2957" t="s">
        <v>9</v>
      </c>
      <c r="D2957" t="s">
        <v>220</v>
      </c>
      <c r="E2957" s="13">
        <v>730560</v>
      </c>
      <c r="F2957" t="s">
        <v>4273</v>
      </c>
      <c r="G2957" t="s">
        <v>2838</v>
      </c>
    </row>
    <row r="2958" spans="2:6" ht="15" hidden="1" outlineLevel="1">
      <c r="B2958" t="s">
        <v>2839</v>
      </c>
      <c r="C2958" t="s">
        <v>9</v>
      </c>
      <c r="D2958" t="s">
        <v>3</v>
      </c>
      <c r="E2958" s="13">
        <v>4384710</v>
      </c>
      <c r="F2958" t="s">
        <v>2840</v>
      </c>
    </row>
    <row r="2959" spans="2:6" ht="15" hidden="1" outlineLevel="1">
      <c r="B2959" t="s">
        <v>2841</v>
      </c>
      <c r="C2959" t="s">
        <v>9</v>
      </c>
      <c r="D2959" t="s">
        <v>5</v>
      </c>
      <c r="E2959" s="13">
        <v>394012</v>
      </c>
      <c r="F2959" t="s">
        <v>2842</v>
      </c>
    </row>
    <row r="2960" spans="1:5" ht="15" collapsed="1">
      <c r="A2960" t="s">
        <v>3573</v>
      </c>
      <c r="D2960" s="1">
        <f>COUNTA(D2961:D2961)</f>
        <v>1</v>
      </c>
      <c r="E2960" s="14">
        <f>SUM(E2961:E2961)</f>
        <v>4997718</v>
      </c>
    </row>
    <row r="2961" spans="2:8" ht="15" hidden="1" outlineLevel="1">
      <c r="B2961" t="s">
        <v>3574</v>
      </c>
      <c r="C2961" t="s">
        <v>2</v>
      </c>
      <c r="D2961" t="s">
        <v>223</v>
      </c>
      <c r="E2961" s="13">
        <v>4997718</v>
      </c>
      <c r="F2961" t="s">
        <v>4654</v>
      </c>
      <c r="G2961" t="s">
        <v>4655</v>
      </c>
      <c r="H2961" t="s">
        <v>3575</v>
      </c>
    </row>
    <row r="2962" spans="1:5" ht="15" collapsed="1">
      <c r="A2962" t="s">
        <v>3333</v>
      </c>
      <c r="D2962" s="1">
        <f>COUNTA(D2963:D2970)</f>
        <v>8</v>
      </c>
      <c r="E2962" s="12">
        <f>SUM(E2963:E2970)</f>
        <v>4894534</v>
      </c>
    </row>
    <row r="2963" spans="2:5" ht="15" hidden="1" outlineLevel="1">
      <c r="B2963" t="s">
        <v>3334</v>
      </c>
      <c r="C2963" t="s">
        <v>9</v>
      </c>
      <c r="D2963" t="s">
        <v>5</v>
      </c>
      <c r="E2963" s="13">
        <v>5950</v>
      </c>
    </row>
    <row r="2964" spans="2:5" ht="15" hidden="1" outlineLevel="1">
      <c r="B2964" t="s">
        <v>3335</v>
      </c>
      <c r="C2964" t="s">
        <v>9</v>
      </c>
      <c r="D2964" t="s">
        <v>15</v>
      </c>
      <c r="E2964" s="13">
        <v>4142</v>
      </c>
    </row>
    <row r="2965" spans="2:5" ht="15" hidden="1" outlineLevel="1">
      <c r="B2965" t="s">
        <v>3336</v>
      </c>
      <c r="C2965" t="s">
        <v>9</v>
      </c>
      <c r="D2965" t="s">
        <v>10</v>
      </c>
      <c r="E2965" s="13">
        <v>221553</v>
      </c>
    </row>
    <row r="2966" spans="2:6" ht="15" hidden="1" outlineLevel="1">
      <c r="B2966" t="s">
        <v>3337</v>
      </c>
      <c r="C2966" t="s">
        <v>2</v>
      </c>
      <c r="D2966" t="s">
        <v>10</v>
      </c>
      <c r="E2966" s="13">
        <v>2957248</v>
      </c>
      <c r="F2966" t="s">
        <v>3337</v>
      </c>
    </row>
    <row r="2967" spans="2:5" ht="15" hidden="1" outlineLevel="1" collapsed="1">
      <c r="B2967" t="s">
        <v>3334</v>
      </c>
      <c r="C2967" t="s">
        <v>2</v>
      </c>
      <c r="D2967" t="s">
        <v>3</v>
      </c>
      <c r="E2967" s="13">
        <v>4968</v>
      </c>
    </row>
    <row r="2968" spans="2:5" ht="15" hidden="1" outlineLevel="1">
      <c r="B2968" t="s">
        <v>3335</v>
      </c>
      <c r="C2968" t="s">
        <v>2</v>
      </c>
      <c r="D2968" t="s">
        <v>220</v>
      </c>
      <c r="E2968" s="13">
        <v>660240</v>
      </c>
    </row>
    <row r="2969" spans="2:6" ht="15" hidden="1" outlineLevel="1">
      <c r="B2969" t="s">
        <v>3338</v>
      </c>
      <c r="C2969" t="s">
        <v>2</v>
      </c>
      <c r="D2969" t="s">
        <v>1606</v>
      </c>
      <c r="E2969" s="13">
        <v>53940</v>
      </c>
      <c r="F2969" t="s">
        <v>3339</v>
      </c>
    </row>
    <row r="2970" spans="2:6" ht="15" hidden="1" outlineLevel="1">
      <c r="B2970" t="s">
        <v>3336</v>
      </c>
      <c r="C2970" t="s">
        <v>2</v>
      </c>
      <c r="D2970" t="s">
        <v>10</v>
      </c>
      <c r="E2970" s="13">
        <v>986493</v>
      </c>
      <c r="F2970" t="s">
        <v>3336</v>
      </c>
    </row>
    <row r="2971" spans="1:5" ht="15" collapsed="1">
      <c r="A2971" t="s">
        <v>2996</v>
      </c>
      <c r="D2971" s="1">
        <f>COUNTA(D2972:D2978)</f>
        <v>7</v>
      </c>
      <c r="E2971" s="12">
        <f>SUM(E2972:E2978)</f>
        <v>4875029</v>
      </c>
    </row>
    <row r="2972" spans="2:6" ht="15" hidden="1" outlineLevel="1">
      <c r="B2972" t="s">
        <v>2997</v>
      </c>
      <c r="C2972" t="s">
        <v>9</v>
      </c>
      <c r="D2972" t="s">
        <v>78</v>
      </c>
      <c r="E2972" s="13">
        <v>104808</v>
      </c>
      <c r="F2972" t="s">
        <v>2998</v>
      </c>
    </row>
    <row r="2973" spans="2:6" ht="15" hidden="1" outlineLevel="1">
      <c r="B2973" t="s">
        <v>2999</v>
      </c>
      <c r="C2973" t="s">
        <v>9</v>
      </c>
      <c r="D2973" t="s">
        <v>80</v>
      </c>
      <c r="E2973" s="13">
        <v>3900575</v>
      </c>
      <c r="F2973" t="s">
        <v>2999</v>
      </c>
    </row>
    <row r="2974" spans="2:6" ht="15" hidden="1" outlineLevel="1" collapsed="1">
      <c r="B2974" t="s">
        <v>3000</v>
      </c>
      <c r="C2974" t="s">
        <v>9</v>
      </c>
      <c r="D2974" t="s">
        <v>56</v>
      </c>
      <c r="E2974" s="13">
        <v>52920</v>
      </c>
      <c r="F2974" t="s">
        <v>3000</v>
      </c>
    </row>
    <row r="2975" spans="2:6" ht="15" hidden="1" outlineLevel="1">
      <c r="B2975" t="s">
        <v>3001</v>
      </c>
      <c r="C2975" t="s">
        <v>9</v>
      </c>
      <c r="D2975" t="s">
        <v>15</v>
      </c>
      <c r="E2975" s="13">
        <v>753168</v>
      </c>
      <c r="F2975" t="s">
        <v>3001</v>
      </c>
    </row>
    <row r="2976" spans="2:6" ht="15" hidden="1" outlineLevel="1">
      <c r="B2976" t="s">
        <v>3002</v>
      </c>
      <c r="C2976" t="s">
        <v>9</v>
      </c>
      <c r="D2976" t="s">
        <v>3</v>
      </c>
      <c r="E2976" s="13">
        <v>42075</v>
      </c>
      <c r="F2976" t="s">
        <v>3002</v>
      </c>
    </row>
    <row r="2977" spans="2:6" ht="15" hidden="1" outlineLevel="1">
      <c r="B2977" t="s">
        <v>3003</v>
      </c>
      <c r="C2977" t="s">
        <v>9</v>
      </c>
      <c r="D2977" t="s">
        <v>3</v>
      </c>
      <c r="E2977" s="13">
        <v>1800</v>
      </c>
      <c r="F2977" t="s">
        <v>3003</v>
      </c>
    </row>
    <row r="2978" spans="2:6" ht="15" hidden="1" outlineLevel="1">
      <c r="B2978" t="s">
        <v>3004</v>
      </c>
      <c r="C2978" t="s">
        <v>9</v>
      </c>
      <c r="D2978" t="s">
        <v>111</v>
      </c>
      <c r="E2978" s="13">
        <v>19683</v>
      </c>
      <c r="F2978" t="s">
        <v>3004</v>
      </c>
    </row>
    <row r="2979" spans="1:5" ht="15" collapsed="1">
      <c r="A2979" t="s">
        <v>2292</v>
      </c>
      <c r="D2979" s="1">
        <f>COUNTA(D2980:D2983)</f>
        <v>4</v>
      </c>
      <c r="E2979" s="12">
        <f>SUM(E2980:E2983)</f>
        <v>4817853</v>
      </c>
    </row>
    <row r="2980" spans="2:6" ht="15" hidden="1" outlineLevel="1">
      <c r="B2980" t="s">
        <v>2293</v>
      </c>
      <c r="C2980" t="s">
        <v>9</v>
      </c>
      <c r="D2980" t="s">
        <v>3</v>
      </c>
      <c r="E2980" s="13">
        <v>4499880</v>
      </c>
      <c r="F2980" t="s">
        <v>2293</v>
      </c>
    </row>
    <row r="2981" spans="2:6" ht="15" hidden="1" outlineLevel="1">
      <c r="B2981" t="s">
        <v>2294</v>
      </c>
      <c r="C2981" t="s">
        <v>9</v>
      </c>
      <c r="D2981" t="s">
        <v>368</v>
      </c>
      <c r="E2981" s="13">
        <v>186493</v>
      </c>
      <c r="F2981" t="s">
        <v>2294</v>
      </c>
    </row>
    <row r="2982" spans="2:6" ht="15" hidden="1" outlineLevel="1">
      <c r="B2982" t="s">
        <v>2295</v>
      </c>
      <c r="C2982" t="s">
        <v>2</v>
      </c>
      <c r="D2982" t="s">
        <v>10</v>
      </c>
      <c r="E2982" s="13">
        <v>83420</v>
      </c>
      <c r="F2982" t="s">
        <v>2295</v>
      </c>
    </row>
    <row r="2983" spans="2:6" ht="15" hidden="1" outlineLevel="1">
      <c r="B2983" t="s">
        <v>2296</v>
      </c>
      <c r="C2983" t="s">
        <v>2</v>
      </c>
      <c r="D2983" t="s">
        <v>127</v>
      </c>
      <c r="E2983" s="13">
        <v>48060</v>
      </c>
      <c r="F2983" t="s">
        <v>2296</v>
      </c>
    </row>
    <row r="2984" spans="1:5" ht="15" collapsed="1">
      <c r="A2984" t="s">
        <v>2677</v>
      </c>
      <c r="D2984" s="1">
        <f>COUNTA(D2985:D2987)</f>
        <v>3</v>
      </c>
      <c r="E2984" s="12">
        <f>SUM(E2985:E2987)</f>
        <v>4712050</v>
      </c>
    </row>
    <row r="2985" spans="2:6" ht="15" hidden="1" outlineLevel="1">
      <c r="B2985" t="s">
        <v>2678</v>
      </c>
      <c r="C2985" t="s">
        <v>9</v>
      </c>
      <c r="D2985" t="s">
        <v>56</v>
      </c>
      <c r="E2985" s="13">
        <v>572648</v>
      </c>
      <c r="F2985" t="s">
        <v>2678</v>
      </c>
    </row>
    <row r="2986" spans="2:6" ht="15" hidden="1" outlineLevel="1">
      <c r="B2986" t="s">
        <v>2679</v>
      </c>
      <c r="C2986" t="s">
        <v>9</v>
      </c>
      <c r="D2986" t="s">
        <v>94</v>
      </c>
      <c r="E2986" s="13">
        <v>888914</v>
      </c>
      <c r="F2986" t="s">
        <v>2679</v>
      </c>
    </row>
    <row r="2987" spans="2:6" ht="15" hidden="1" outlineLevel="1" collapsed="1">
      <c r="B2987" t="s">
        <v>2680</v>
      </c>
      <c r="C2987" t="s">
        <v>9</v>
      </c>
      <c r="D2987" t="s">
        <v>96</v>
      </c>
      <c r="E2987" s="13">
        <v>3250488</v>
      </c>
      <c r="F2987" t="s">
        <v>2680</v>
      </c>
    </row>
    <row r="2988" spans="1:5" ht="15" collapsed="1">
      <c r="A2988" t="s">
        <v>1565</v>
      </c>
      <c r="D2988" s="1">
        <f>COUNTA(D2989:D2991)</f>
        <v>3</v>
      </c>
      <c r="E2988" s="12">
        <f>SUM(E2989:E2991)</f>
        <v>4702762</v>
      </c>
    </row>
    <row r="2989" spans="2:6" ht="15" hidden="1" outlineLevel="1">
      <c r="B2989" t="s">
        <v>1566</v>
      </c>
      <c r="C2989" t="s">
        <v>9</v>
      </c>
      <c r="D2989" t="s">
        <v>3</v>
      </c>
      <c r="E2989" s="13">
        <v>2224908</v>
      </c>
      <c r="F2989" t="s">
        <v>1566</v>
      </c>
    </row>
    <row r="2990" spans="2:6" ht="15" hidden="1" outlineLevel="1">
      <c r="B2990" t="s">
        <v>1567</v>
      </c>
      <c r="C2990" t="s">
        <v>9</v>
      </c>
      <c r="D2990" t="s">
        <v>3</v>
      </c>
      <c r="E2990" s="13">
        <v>12024</v>
      </c>
      <c r="F2990" t="s">
        <v>1567</v>
      </c>
    </row>
    <row r="2991" spans="2:5" ht="15" hidden="1" outlineLevel="1" collapsed="1">
      <c r="B2991" t="s">
        <v>1566</v>
      </c>
      <c r="C2991" t="s">
        <v>2</v>
      </c>
      <c r="D2991" t="s">
        <v>15</v>
      </c>
      <c r="E2991" s="13">
        <v>2465830</v>
      </c>
    </row>
    <row r="2992" spans="1:5" ht="15" collapsed="1">
      <c r="A2992" t="s">
        <v>3921</v>
      </c>
      <c r="D2992" s="1">
        <f>COUNTA(D2993:D2999)</f>
        <v>7</v>
      </c>
      <c r="E2992" s="12">
        <f>SUM(E2993:E2999)</f>
        <v>4345536</v>
      </c>
    </row>
    <row r="2993" spans="2:5" ht="15" hidden="1" outlineLevel="1">
      <c r="B2993" t="s">
        <v>3922</v>
      </c>
      <c r="C2993" t="s">
        <v>9</v>
      </c>
      <c r="D2993" t="s">
        <v>111</v>
      </c>
      <c r="E2993" s="13">
        <v>6936</v>
      </c>
    </row>
    <row r="2994" spans="2:6" ht="15" hidden="1" outlineLevel="1" collapsed="1">
      <c r="B2994" t="s">
        <v>3923</v>
      </c>
      <c r="C2994" t="s">
        <v>9</v>
      </c>
      <c r="D2994" t="s">
        <v>5</v>
      </c>
      <c r="E2994" s="13">
        <v>164880</v>
      </c>
      <c r="F2994" t="s">
        <v>3923</v>
      </c>
    </row>
    <row r="2995" spans="2:6" ht="15" hidden="1" outlineLevel="1">
      <c r="B2995" t="s">
        <v>3924</v>
      </c>
      <c r="C2995" t="s">
        <v>9</v>
      </c>
      <c r="D2995" t="s">
        <v>94</v>
      </c>
      <c r="E2995" s="13">
        <v>185409</v>
      </c>
      <c r="F2995" t="s">
        <v>3924</v>
      </c>
    </row>
    <row r="2996" spans="2:6" ht="15" hidden="1" outlineLevel="1">
      <c r="B2996" t="s">
        <v>3925</v>
      </c>
      <c r="C2996" t="s">
        <v>9</v>
      </c>
      <c r="D2996" t="s">
        <v>96</v>
      </c>
      <c r="E2996" s="13">
        <v>6069</v>
      </c>
      <c r="F2996" t="s">
        <v>3925</v>
      </c>
    </row>
    <row r="2997" spans="2:6" ht="15" hidden="1" outlineLevel="1">
      <c r="B2997" t="s">
        <v>3926</v>
      </c>
      <c r="C2997" t="s">
        <v>2</v>
      </c>
      <c r="D2997" t="s">
        <v>1606</v>
      </c>
      <c r="E2997" s="13">
        <v>444808</v>
      </c>
      <c r="F2997" t="s">
        <v>3926</v>
      </c>
    </row>
    <row r="2998" spans="2:5" ht="15" hidden="1" outlineLevel="1" collapsed="1">
      <c r="B2998" t="s">
        <v>3927</v>
      </c>
      <c r="C2998" t="s">
        <v>2</v>
      </c>
      <c r="D2998" t="s">
        <v>760</v>
      </c>
      <c r="E2998" s="13">
        <v>1738842</v>
      </c>
    </row>
    <row r="2999" spans="2:6" ht="15" hidden="1" outlineLevel="1">
      <c r="B2999" t="s">
        <v>3925</v>
      </c>
      <c r="C2999" t="s">
        <v>2</v>
      </c>
      <c r="D2999" t="s">
        <v>5</v>
      </c>
      <c r="E2999" s="13">
        <v>1798592</v>
      </c>
      <c r="F2999" t="s">
        <v>3925</v>
      </c>
    </row>
    <row r="3000" spans="1:5" ht="15" collapsed="1">
      <c r="A3000" t="s">
        <v>3167</v>
      </c>
      <c r="D3000" s="1">
        <f>COUNTA(D3001:D3001)</f>
        <v>1</v>
      </c>
      <c r="E3000" s="14">
        <f>SUM(E3001:E3001)</f>
        <v>4273220</v>
      </c>
    </row>
    <row r="3001" spans="2:7" ht="15" hidden="1" outlineLevel="1">
      <c r="B3001" t="s">
        <v>2609</v>
      </c>
      <c r="C3001" t="s">
        <v>9</v>
      </c>
      <c r="D3001" t="s">
        <v>105</v>
      </c>
      <c r="E3001" s="13">
        <v>4273220</v>
      </c>
      <c r="F3001" t="s">
        <v>4381</v>
      </c>
      <c r="G3001" t="s">
        <v>3168</v>
      </c>
    </row>
    <row r="3002" spans="1:5" ht="15" collapsed="1">
      <c r="A3002" t="s">
        <v>3630</v>
      </c>
      <c r="D3002" s="1">
        <f>COUNTA(D3003:D3009)</f>
        <v>7</v>
      </c>
      <c r="E3002" s="12">
        <f>SUM(E3003:E3009)</f>
        <v>4246386</v>
      </c>
    </row>
    <row r="3003" spans="2:7" ht="15" hidden="1" outlineLevel="1">
      <c r="B3003" t="s">
        <v>3631</v>
      </c>
      <c r="C3003" t="s">
        <v>9</v>
      </c>
      <c r="D3003" t="s">
        <v>223</v>
      </c>
      <c r="E3003" s="13">
        <v>99337</v>
      </c>
      <c r="F3003" t="s">
        <v>4656</v>
      </c>
      <c r="G3003" t="s">
        <v>3632</v>
      </c>
    </row>
    <row r="3004" spans="2:5" ht="15" hidden="1" outlineLevel="1">
      <c r="B3004" t="s">
        <v>3633</v>
      </c>
      <c r="C3004" t="s">
        <v>9</v>
      </c>
      <c r="D3004" t="s">
        <v>3</v>
      </c>
      <c r="E3004" s="13">
        <v>54020</v>
      </c>
    </row>
    <row r="3005" spans="2:6" ht="15" hidden="1" outlineLevel="1">
      <c r="B3005" t="s">
        <v>3634</v>
      </c>
      <c r="C3005" t="s">
        <v>2</v>
      </c>
      <c r="D3005" t="s">
        <v>21</v>
      </c>
      <c r="E3005" s="13">
        <v>20916</v>
      </c>
      <c r="F3005" t="s">
        <v>3634</v>
      </c>
    </row>
    <row r="3006" spans="2:5" ht="15" hidden="1" outlineLevel="1">
      <c r="B3006" t="s">
        <v>3635</v>
      </c>
      <c r="C3006" t="s">
        <v>2</v>
      </c>
      <c r="D3006" t="s">
        <v>56</v>
      </c>
      <c r="E3006" s="13">
        <v>18093</v>
      </c>
    </row>
    <row r="3007" spans="2:6" ht="15" hidden="1" outlineLevel="1" collapsed="1">
      <c r="B3007" t="s">
        <v>3636</v>
      </c>
      <c r="C3007" t="s">
        <v>2</v>
      </c>
      <c r="D3007" t="s">
        <v>15</v>
      </c>
      <c r="E3007" s="13">
        <v>3627</v>
      </c>
      <c r="F3007" t="s">
        <v>3637</v>
      </c>
    </row>
    <row r="3008" spans="2:6" ht="15" hidden="1" outlineLevel="1">
      <c r="B3008" t="s">
        <v>3631</v>
      </c>
      <c r="C3008" t="s">
        <v>2</v>
      </c>
      <c r="D3008" t="s">
        <v>88</v>
      </c>
      <c r="E3008" s="13">
        <v>2749968</v>
      </c>
      <c r="F3008" t="s">
        <v>3632</v>
      </c>
    </row>
    <row r="3009" spans="2:6" ht="15" hidden="1" outlineLevel="1">
      <c r="B3009" t="s">
        <v>3638</v>
      </c>
      <c r="C3009" t="s">
        <v>2</v>
      </c>
      <c r="D3009" t="s">
        <v>94</v>
      </c>
      <c r="E3009" s="13">
        <v>1300425</v>
      </c>
      <c r="F3009" t="s">
        <v>3638</v>
      </c>
    </row>
    <row r="3010" spans="1:5" ht="15" collapsed="1">
      <c r="A3010" t="s">
        <v>2281</v>
      </c>
      <c r="D3010" s="1">
        <f>COUNTA(D3011:D3012)</f>
        <v>2</v>
      </c>
      <c r="E3010" s="14">
        <f>SUM(E3011:E3012)</f>
        <v>4224063</v>
      </c>
    </row>
    <row r="3011" spans="2:8" ht="15" hidden="1" outlineLevel="1">
      <c r="B3011" t="s">
        <v>2282</v>
      </c>
      <c r="C3011" t="s">
        <v>9</v>
      </c>
      <c r="D3011" t="s">
        <v>223</v>
      </c>
      <c r="E3011" s="13">
        <v>4197330</v>
      </c>
      <c r="F3011" t="s">
        <v>3950</v>
      </c>
      <c r="G3011" t="s">
        <v>4302</v>
      </c>
      <c r="H3011" t="s">
        <v>2283</v>
      </c>
    </row>
    <row r="3012" spans="2:6" ht="15" hidden="1" outlineLevel="1">
      <c r="B3012" t="s">
        <v>2284</v>
      </c>
      <c r="C3012" t="s">
        <v>2</v>
      </c>
      <c r="D3012" t="s">
        <v>45</v>
      </c>
      <c r="E3012" s="13">
        <v>26733</v>
      </c>
      <c r="F3012" t="s">
        <v>2284</v>
      </c>
    </row>
    <row r="3013" spans="1:5" ht="15" collapsed="1">
      <c r="A3013" t="s">
        <v>3466</v>
      </c>
      <c r="D3013" s="1">
        <f>COUNTA(D3014:D3020)</f>
        <v>7</v>
      </c>
      <c r="E3013" s="12">
        <f>SUM(E3014:E3020)</f>
        <v>4111812</v>
      </c>
    </row>
    <row r="3014" spans="2:6" ht="15" hidden="1" outlineLevel="1">
      <c r="B3014" t="s">
        <v>3467</v>
      </c>
      <c r="C3014" t="s">
        <v>9</v>
      </c>
      <c r="D3014" t="s">
        <v>3</v>
      </c>
      <c r="E3014" s="13">
        <v>1519064</v>
      </c>
      <c r="F3014" t="s">
        <v>3468</v>
      </c>
    </row>
    <row r="3015" spans="2:6" ht="15" hidden="1" outlineLevel="1">
      <c r="B3015" t="s">
        <v>3469</v>
      </c>
      <c r="C3015" t="s">
        <v>9</v>
      </c>
      <c r="D3015" t="s">
        <v>10</v>
      </c>
      <c r="E3015" s="13">
        <v>157462</v>
      </c>
      <c r="F3015" t="s">
        <v>3469</v>
      </c>
    </row>
    <row r="3016" spans="2:6" ht="15" hidden="1" outlineLevel="1">
      <c r="B3016" t="s">
        <v>3470</v>
      </c>
      <c r="C3016" t="s">
        <v>9</v>
      </c>
      <c r="D3016" t="s">
        <v>760</v>
      </c>
      <c r="E3016" s="13">
        <v>45424</v>
      </c>
      <c r="F3016" t="s">
        <v>3471</v>
      </c>
    </row>
    <row r="3017" spans="2:6" ht="15" hidden="1" outlineLevel="1" collapsed="1">
      <c r="B3017" t="s">
        <v>3472</v>
      </c>
      <c r="C3017" t="s">
        <v>2</v>
      </c>
      <c r="D3017" t="s">
        <v>3</v>
      </c>
      <c r="E3017" s="13">
        <v>777</v>
      </c>
      <c r="F3017" t="s">
        <v>3473</v>
      </c>
    </row>
    <row r="3018" spans="2:5" ht="15" hidden="1" outlineLevel="1">
      <c r="B3018" t="s">
        <v>3474</v>
      </c>
      <c r="C3018" t="s">
        <v>2</v>
      </c>
      <c r="D3018" t="s">
        <v>5</v>
      </c>
      <c r="E3018" s="13">
        <v>2114321</v>
      </c>
    </row>
    <row r="3019" spans="2:6" ht="15" hidden="1" outlineLevel="1">
      <c r="B3019" t="s">
        <v>3473</v>
      </c>
      <c r="C3019" t="s">
        <v>2</v>
      </c>
      <c r="D3019" t="s">
        <v>3</v>
      </c>
      <c r="E3019" s="13">
        <v>12</v>
      </c>
      <c r="F3019" t="s">
        <v>3473</v>
      </c>
    </row>
    <row r="3020" spans="2:6" ht="15" hidden="1" outlineLevel="1">
      <c r="B3020" t="s">
        <v>3475</v>
      </c>
      <c r="C3020" t="s">
        <v>2</v>
      </c>
      <c r="D3020" t="s">
        <v>5</v>
      </c>
      <c r="E3020" s="13">
        <v>274752</v>
      </c>
      <c r="F3020" t="s">
        <v>3475</v>
      </c>
    </row>
    <row r="3021" spans="1:5" ht="15" collapsed="1">
      <c r="A3021" t="s">
        <v>2458</v>
      </c>
      <c r="D3021" s="1">
        <f>COUNTA(D3022:D3032)</f>
        <v>11</v>
      </c>
      <c r="E3021" s="12">
        <f>SUM(E3022:E3032)</f>
        <v>4098000</v>
      </c>
    </row>
    <row r="3022" spans="2:10" ht="15" hidden="1" outlineLevel="1" collapsed="1">
      <c r="B3022" t="s">
        <v>2459</v>
      </c>
      <c r="C3022" t="s">
        <v>9</v>
      </c>
      <c r="D3022" t="s">
        <v>223</v>
      </c>
      <c r="E3022" s="13">
        <v>1468966</v>
      </c>
      <c r="F3022" t="s">
        <v>4344</v>
      </c>
      <c r="G3022" t="s">
        <v>4345</v>
      </c>
      <c r="H3022" t="s">
        <v>4346</v>
      </c>
      <c r="I3022" t="s">
        <v>4347</v>
      </c>
      <c r="J3022" t="s">
        <v>2460</v>
      </c>
    </row>
    <row r="3023" spans="2:6" ht="15" hidden="1" outlineLevel="1">
      <c r="B3023" t="s">
        <v>2461</v>
      </c>
      <c r="C3023" t="s">
        <v>9</v>
      </c>
      <c r="D3023" t="s">
        <v>56</v>
      </c>
      <c r="E3023" s="13">
        <v>10856</v>
      </c>
      <c r="F3023" t="s">
        <v>2461</v>
      </c>
    </row>
    <row r="3024" spans="2:6" ht="15" hidden="1" outlineLevel="1">
      <c r="B3024" t="s">
        <v>2462</v>
      </c>
      <c r="C3024" t="s">
        <v>9</v>
      </c>
      <c r="D3024" t="s">
        <v>94</v>
      </c>
      <c r="E3024" s="13">
        <v>168304</v>
      </c>
      <c r="F3024" t="s">
        <v>2462</v>
      </c>
    </row>
    <row r="3025" spans="2:6" ht="15" hidden="1" outlineLevel="1">
      <c r="B3025" t="s">
        <v>2463</v>
      </c>
      <c r="C3025" t="s">
        <v>9</v>
      </c>
      <c r="D3025" t="s">
        <v>3</v>
      </c>
      <c r="E3025" s="13">
        <v>476</v>
      </c>
      <c r="F3025" t="s">
        <v>2463</v>
      </c>
    </row>
    <row r="3026" spans="2:5" ht="15" hidden="1" outlineLevel="1">
      <c r="B3026" t="s">
        <v>2464</v>
      </c>
      <c r="C3026" t="s">
        <v>9</v>
      </c>
      <c r="D3026" t="s">
        <v>5</v>
      </c>
      <c r="E3026" s="13">
        <v>15476</v>
      </c>
    </row>
    <row r="3027" spans="2:6" ht="15" hidden="1" outlineLevel="1">
      <c r="B3027" t="s">
        <v>2465</v>
      </c>
      <c r="C3027" t="s">
        <v>9</v>
      </c>
      <c r="D3027" t="s">
        <v>10</v>
      </c>
      <c r="E3027" s="13">
        <v>327267</v>
      </c>
      <c r="F3027" t="s">
        <v>2465</v>
      </c>
    </row>
    <row r="3028" spans="2:6" ht="15" hidden="1" outlineLevel="1" collapsed="1">
      <c r="B3028" t="s">
        <v>2461</v>
      </c>
      <c r="C3028" t="s">
        <v>2</v>
      </c>
      <c r="D3028" t="s">
        <v>382</v>
      </c>
      <c r="E3028" s="13">
        <v>194931</v>
      </c>
      <c r="F3028" t="s">
        <v>2461</v>
      </c>
    </row>
    <row r="3029" spans="2:6" ht="15" hidden="1" outlineLevel="1">
      <c r="B3029" t="s">
        <v>2460</v>
      </c>
      <c r="C3029" t="s">
        <v>2</v>
      </c>
      <c r="D3029" t="s">
        <v>3</v>
      </c>
      <c r="E3029" s="13">
        <v>398560</v>
      </c>
      <c r="F3029" t="s">
        <v>2460</v>
      </c>
    </row>
    <row r="3030" spans="2:6" ht="15" hidden="1" outlineLevel="1">
      <c r="B3030" t="s">
        <v>2466</v>
      </c>
      <c r="C3030" t="s">
        <v>2</v>
      </c>
      <c r="D3030" t="s">
        <v>96</v>
      </c>
      <c r="E3030" s="13">
        <v>280</v>
      </c>
      <c r="F3030" t="s">
        <v>2466</v>
      </c>
    </row>
    <row r="3031" spans="2:5" ht="15" hidden="1" outlineLevel="1">
      <c r="B3031" t="s">
        <v>2467</v>
      </c>
      <c r="C3031" t="s">
        <v>2</v>
      </c>
      <c r="D3031" t="s">
        <v>5</v>
      </c>
      <c r="E3031" s="13">
        <v>1503326</v>
      </c>
    </row>
    <row r="3032" spans="2:6" ht="15" hidden="1" outlineLevel="1" collapsed="1">
      <c r="B3032" t="s">
        <v>2468</v>
      </c>
      <c r="C3032" t="s">
        <v>2</v>
      </c>
      <c r="D3032" t="s">
        <v>368</v>
      </c>
      <c r="E3032" s="13">
        <v>9558</v>
      </c>
      <c r="F3032" t="s">
        <v>2468</v>
      </c>
    </row>
    <row r="3033" spans="1:5" ht="15" collapsed="1">
      <c r="A3033" t="s">
        <v>3976</v>
      </c>
      <c r="D3033" s="1">
        <f>COUNTA(D3034:D3038)</f>
        <v>5</v>
      </c>
      <c r="E3033" s="12">
        <f>SUM(E3034:E3038)</f>
        <v>4009615</v>
      </c>
    </row>
    <row r="3034" spans="2:5" ht="15" hidden="1" outlineLevel="1">
      <c r="B3034" t="s">
        <v>3977</v>
      </c>
      <c r="C3034" t="s">
        <v>9</v>
      </c>
      <c r="D3034" t="s">
        <v>659</v>
      </c>
      <c r="E3034" s="13">
        <v>303052</v>
      </c>
    </row>
    <row r="3035" spans="2:5" ht="15" hidden="1" outlineLevel="1">
      <c r="B3035" t="s">
        <v>3978</v>
      </c>
      <c r="C3035" t="s">
        <v>9</v>
      </c>
      <c r="D3035" t="s">
        <v>10</v>
      </c>
      <c r="E3035" s="13">
        <v>262812</v>
      </c>
    </row>
    <row r="3036" spans="2:5" ht="15" hidden="1" outlineLevel="1" collapsed="1">
      <c r="B3036" t="s">
        <v>3979</v>
      </c>
      <c r="C3036" t="s">
        <v>2</v>
      </c>
      <c r="D3036" t="s">
        <v>94</v>
      </c>
      <c r="E3036" s="13">
        <v>81025</v>
      </c>
    </row>
    <row r="3037" spans="2:5" ht="15" hidden="1" outlineLevel="1">
      <c r="B3037" t="s">
        <v>3980</v>
      </c>
      <c r="C3037" t="s">
        <v>2</v>
      </c>
      <c r="D3037" t="s">
        <v>13</v>
      </c>
      <c r="E3037" s="13">
        <v>2005490</v>
      </c>
    </row>
    <row r="3038" spans="2:6" ht="15" hidden="1" outlineLevel="1">
      <c r="B3038" t="s">
        <v>3978</v>
      </c>
      <c r="C3038" t="s">
        <v>2</v>
      </c>
      <c r="D3038" t="s">
        <v>111</v>
      </c>
      <c r="E3038" s="13">
        <v>1357236</v>
      </c>
      <c r="F3038" t="s">
        <v>3978</v>
      </c>
    </row>
    <row r="3039" spans="1:5" ht="15" collapsed="1">
      <c r="A3039" t="s">
        <v>3552</v>
      </c>
      <c r="D3039" s="1">
        <f>COUNTA(D3040:D3045)</f>
        <v>6</v>
      </c>
      <c r="E3039" s="12">
        <f>SUM(E3040:E3045)</f>
        <v>3906825</v>
      </c>
    </row>
    <row r="3040" spans="2:5" ht="15" hidden="1" outlineLevel="1">
      <c r="B3040" t="s">
        <v>3553</v>
      </c>
      <c r="C3040" t="s">
        <v>9</v>
      </c>
      <c r="D3040" t="s">
        <v>760</v>
      </c>
      <c r="E3040" s="13">
        <v>2860</v>
      </c>
    </row>
    <row r="3041" spans="2:5" ht="15" hidden="1" outlineLevel="1">
      <c r="B3041" t="s">
        <v>3554</v>
      </c>
      <c r="C3041" t="s">
        <v>9</v>
      </c>
      <c r="D3041" t="s">
        <v>10</v>
      </c>
      <c r="E3041" s="13">
        <v>28086</v>
      </c>
    </row>
    <row r="3042" spans="2:5" ht="15" hidden="1" outlineLevel="1">
      <c r="B3042" t="s">
        <v>3555</v>
      </c>
      <c r="C3042" t="s">
        <v>2</v>
      </c>
      <c r="D3042" t="s">
        <v>5</v>
      </c>
      <c r="E3042" s="13">
        <v>626400</v>
      </c>
    </row>
    <row r="3043" spans="2:6" ht="15" hidden="1" outlineLevel="1">
      <c r="B3043" t="s">
        <v>3556</v>
      </c>
      <c r="C3043" t="s">
        <v>2</v>
      </c>
      <c r="D3043" t="s">
        <v>5</v>
      </c>
      <c r="E3043" s="13">
        <v>2754399</v>
      </c>
      <c r="F3043" t="s">
        <v>3556</v>
      </c>
    </row>
    <row r="3044" spans="2:6" ht="15" hidden="1" outlineLevel="1">
      <c r="B3044" t="s">
        <v>3557</v>
      </c>
      <c r="C3044" t="s">
        <v>2</v>
      </c>
      <c r="D3044" t="s">
        <v>5</v>
      </c>
      <c r="E3044" s="13">
        <v>335552</v>
      </c>
      <c r="F3044" t="s">
        <v>3557</v>
      </c>
    </row>
    <row r="3045" spans="2:6" ht="15" hidden="1" outlineLevel="1">
      <c r="B3045" t="s">
        <v>3558</v>
      </c>
      <c r="C3045" t="s">
        <v>2</v>
      </c>
      <c r="D3045" t="s">
        <v>3</v>
      </c>
      <c r="E3045" s="13">
        <v>159528</v>
      </c>
      <c r="F3045" t="s">
        <v>3558</v>
      </c>
    </row>
    <row r="3046" spans="1:5" ht="15" collapsed="1">
      <c r="A3046" t="s">
        <v>3639</v>
      </c>
      <c r="D3046" s="1">
        <f>COUNTA(D3047:D3047)</f>
        <v>1</v>
      </c>
      <c r="E3046" s="14">
        <f>SUM(E3047:E3047)</f>
        <v>3901496</v>
      </c>
    </row>
    <row r="3047" spans="2:17" ht="15" hidden="1" outlineLevel="1">
      <c r="B3047" t="s">
        <v>3640</v>
      </c>
      <c r="C3047" t="s">
        <v>9</v>
      </c>
      <c r="D3047" t="s">
        <v>105</v>
      </c>
      <c r="E3047" s="13">
        <v>3901496</v>
      </c>
      <c r="F3047" t="s">
        <v>4657</v>
      </c>
      <c r="G3047" t="s">
        <v>4658</v>
      </c>
      <c r="H3047" t="s">
        <v>4659</v>
      </c>
      <c r="I3047" t="s">
        <v>4660</v>
      </c>
      <c r="J3047" t="s">
        <v>4661</v>
      </c>
      <c r="K3047" t="s">
        <v>4662</v>
      </c>
      <c r="L3047" t="s">
        <v>4663</v>
      </c>
      <c r="M3047" t="s">
        <v>4664</v>
      </c>
      <c r="N3047" t="s">
        <v>4665</v>
      </c>
      <c r="O3047" t="s">
        <v>3641</v>
      </c>
      <c r="P3047" t="s">
        <v>3642</v>
      </c>
      <c r="Q3047" t="s">
        <v>3643</v>
      </c>
    </row>
    <row r="3048" spans="1:5" ht="15" collapsed="1">
      <c r="A3048" t="s">
        <v>2986</v>
      </c>
      <c r="D3048" s="1">
        <f>COUNTA(D3049:D3049)</f>
        <v>1</v>
      </c>
      <c r="E3048" s="14">
        <f>SUM(E3049:E3049)</f>
        <v>3868452</v>
      </c>
    </row>
    <row r="3049" spans="2:10" ht="15" hidden="1" outlineLevel="1">
      <c r="B3049" t="s">
        <v>2987</v>
      </c>
      <c r="C3049" t="s">
        <v>9</v>
      </c>
      <c r="D3049" t="s">
        <v>223</v>
      </c>
      <c r="E3049" s="13">
        <v>3868452</v>
      </c>
      <c r="F3049" t="s">
        <v>4514</v>
      </c>
      <c r="G3049" t="s">
        <v>4515</v>
      </c>
      <c r="H3049" t="s">
        <v>4516</v>
      </c>
      <c r="I3049" t="s">
        <v>4517</v>
      </c>
      <c r="J3049" t="s">
        <v>2988</v>
      </c>
    </row>
    <row r="3050" spans="1:5" ht="15" collapsed="1">
      <c r="A3050" t="s">
        <v>3201</v>
      </c>
      <c r="D3050" s="1">
        <f>COUNTA(D3051:D3061)</f>
        <v>11</v>
      </c>
      <c r="E3050" s="12">
        <f>SUM(E3051:E3061)</f>
        <v>3607480</v>
      </c>
    </row>
    <row r="3051" spans="2:5" ht="15" hidden="1" outlineLevel="1">
      <c r="B3051" t="s">
        <v>3202</v>
      </c>
      <c r="C3051" t="s">
        <v>9</v>
      </c>
      <c r="D3051" t="s">
        <v>10</v>
      </c>
      <c r="E3051" s="13">
        <v>2400828</v>
      </c>
    </row>
    <row r="3052" spans="2:5" ht="15" hidden="1" outlineLevel="1">
      <c r="B3052" t="s">
        <v>3203</v>
      </c>
      <c r="C3052" t="s">
        <v>9</v>
      </c>
      <c r="D3052" t="s">
        <v>71</v>
      </c>
      <c r="E3052" s="13">
        <v>310809</v>
      </c>
    </row>
    <row r="3053" spans="2:5" ht="15" hidden="1" outlineLevel="1">
      <c r="B3053" t="s">
        <v>3204</v>
      </c>
      <c r="C3053" t="s">
        <v>2</v>
      </c>
      <c r="D3053" t="s">
        <v>3</v>
      </c>
      <c r="E3053" s="13">
        <v>561</v>
      </c>
    </row>
    <row r="3054" spans="2:6" ht="15" hidden="1" outlineLevel="1">
      <c r="B3054" t="s">
        <v>3205</v>
      </c>
      <c r="C3054" t="s">
        <v>2</v>
      </c>
      <c r="D3054" t="s">
        <v>71</v>
      </c>
      <c r="E3054" s="13">
        <v>235770</v>
      </c>
      <c r="F3054" t="s">
        <v>3206</v>
      </c>
    </row>
    <row r="3055" spans="2:6" ht="15" hidden="1" outlineLevel="1">
      <c r="B3055" t="s">
        <v>3207</v>
      </c>
      <c r="C3055" t="s">
        <v>2</v>
      </c>
      <c r="D3055" t="s">
        <v>71</v>
      </c>
      <c r="E3055" s="13">
        <v>116150</v>
      </c>
      <c r="F3055" t="s">
        <v>3207</v>
      </c>
    </row>
    <row r="3056" spans="2:5" ht="15" hidden="1" outlineLevel="1">
      <c r="B3056" t="s">
        <v>3203</v>
      </c>
      <c r="C3056" t="s">
        <v>2</v>
      </c>
      <c r="D3056" t="s">
        <v>71</v>
      </c>
      <c r="E3056" s="13">
        <v>341341</v>
      </c>
    </row>
    <row r="3057" spans="2:5" ht="15" hidden="1" outlineLevel="1">
      <c r="B3057" t="s">
        <v>3208</v>
      </c>
      <c r="C3057" t="s">
        <v>2</v>
      </c>
      <c r="D3057" t="s">
        <v>129</v>
      </c>
      <c r="E3057" s="13">
        <v>10502</v>
      </c>
    </row>
    <row r="3058" spans="2:5" ht="15" hidden="1" outlineLevel="1">
      <c r="B3058" t="s">
        <v>3209</v>
      </c>
      <c r="C3058" t="s">
        <v>2</v>
      </c>
      <c r="D3058" t="s">
        <v>1606</v>
      </c>
      <c r="E3058" s="13">
        <v>10335</v>
      </c>
    </row>
    <row r="3059" spans="2:6" ht="15" hidden="1" outlineLevel="1">
      <c r="B3059" t="s">
        <v>3210</v>
      </c>
      <c r="C3059" t="s">
        <v>2</v>
      </c>
      <c r="D3059" t="s">
        <v>100</v>
      </c>
      <c r="E3059" s="13">
        <v>10695</v>
      </c>
      <c r="F3059" t="s">
        <v>3210</v>
      </c>
    </row>
    <row r="3060" spans="2:5" ht="15" hidden="1" outlineLevel="1">
      <c r="B3060" t="s">
        <v>3211</v>
      </c>
      <c r="C3060" t="s">
        <v>2</v>
      </c>
      <c r="D3060" t="s">
        <v>129</v>
      </c>
      <c r="E3060" s="13">
        <v>74241</v>
      </c>
    </row>
    <row r="3061" spans="2:5" ht="15" hidden="1" outlineLevel="1">
      <c r="B3061" t="s">
        <v>3212</v>
      </c>
      <c r="C3061" t="s">
        <v>2</v>
      </c>
      <c r="D3061" t="s">
        <v>3</v>
      </c>
      <c r="E3061" s="13">
        <v>96248</v>
      </c>
    </row>
    <row r="3062" spans="1:5" ht="15" collapsed="1">
      <c r="A3062" t="s">
        <v>3791</v>
      </c>
      <c r="D3062" s="1">
        <f>COUNTA(D3063:D3067)</f>
        <v>5</v>
      </c>
      <c r="E3062" s="12">
        <f>SUM(E3063:E3067)</f>
        <v>3563034</v>
      </c>
    </row>
    <row r="3063" spans="2:6" ht="15" hidden="1" outlineLevel="1">
      <c r="B3063" t="s">
        <v>3792</v>
      </c>
      <c r="C3063" t="s">
        <v>9</v>
      </c>
      <c r="D3063" t="s">
        <v>3</v>
      </c>
      <c r="E3063" s="13">
        <v>9424</v>
      </c>
      <c r="F3063" t="s">
        <v>3792</v>
      </c>
    </row>
    <row r="3064" spans="2:5" ht="15" hidden="1" outlineLevel="1">
      <c r="B3064" t="s">
        <v>3793</v>
      </c>
      <c r="C3064" t="s">
        <v>9</v>
      </c>
      <c r="D3064" t="s">
        <v>3</v>
      </c>
      <c r="E3064" s="13">
        <v>2128</v>
      </c>
    </row>
    <row r="3065" spans="2:14" ht="15" hidden="1" outlineLevel="1">
      <c r="B3065" t="s">
        <v>3794</v>
      </c>
      <c r="C3065" t="s">
        <v>9</v>
      </c>
      <c r="D3065" t="s">
        <v>223</v>
      </c>
      <c r="E3065" s="13">
        <v>3201200</v>
      </c>
      <c r="F3065" t="s">
        <v>4666</v>
      </c>
      <c r="G3065" t="s">
        <v>4667</v>
      </c>
      <c r="H3065" t="s">
        <v>4668</v>
      </c>
      <c r="I3065" t="s">
        <v>4669</v>
      </c>
      <c r="J3065" t="s">
        <v>4670</v>
      </c>
      <c r="K3065" t="s">
        <v>4671</v>
      </c>
      <c r="L3065" t="s">
        <v>4672</v>
      </c>
      <c r="M3065" t="s">
        <v>4673</v>
      </c>
      <c r="N3065" t="s">
        <v>3795</v>
      </c>
    </row>
    <row r="3066" spans="2:6" ht="15" hidden="1" outlineLevel="1">
      <c r="B3066" t="s">
        <v>3796</v>
      </c>
      <c r="C3066" t="s">
        <v>9</v>
      </c>
      <c r="D3066" t="s">
        <v>3</v>
      </c>
      <c r="E3066" s="13">
        <v>304752</v>
      </c>
      <c r="F3066" t="s">
        <v>3796</v>
      </c>
    </row>
    <row r="3067" spans="2:6" ht="15" hidden="1" outlineLevel="1">
      <c r="B3067" t="s">
        <v>3797</v>
      </c>
      <c r="C3067" t="s">
        <v>2</v>
      </c>
      <c r="D3067" t="s">
        <v>3</v>
      </c>
      <c r="E3067" s="13">
        <v>45530</v>
      </c>
      <c r="F3067" t="s">
        <v>3797</v>
      </c>
    </row>
    <row r="3068" spans="1:5" ht="15" collapsed="1">
      <c r="A3068" t="s">
        <v>3010</v>
      </c>
      <c r="D3068" s="1">
        <f>COUNTA(D3069:D3070)</f>
        <v>2</v>
      </c>
      <c r="E3068" s="14">
        <f>SUM(E3069:E3070)</f>
        <v>3542145</v>
      </c>
    </row>
    <row r="3069" spans="2:8" ht="15" hidden="1" outlineLevel="1">
      <c r="B3069" t="s">
        <v>3011</v>
      </c>
      <c r="C3069" t="s">
        <v>9</v>
      </c>
      <c r="D3069" t="s">
        <v>223</v>
      </c>
      <c r="E3069" s="13">
        <v>64370</v>
      </c>
      <c r="F3069" t="s">
        <v>4526</v>
      </c>
      <c r="G3069" t="s">
        <v>4527</v>
      </c>
      <c r="H3069" t="s">
        <v>3012</v>
      </c>
    </row>
    <row r="3070" spans="2:11" ht="15" hidden="1" outlineLevel="1">
      <c r="B3070" t="s">
        <v>3011</v>
      </c>
      <c r="C3070" t="s">
        <v>2</v>
      </c>
      <c r="D3070" t="s">
        <v>223</v>
      </c>
      <c r="E3070" s="13">
        <v>3477775</v>
      </c>
      <c r="F3070" t="s">
        <v>4528</v>
      </c>
      <c r="G3070" t="s">
        <v>3011</v>
      </c>
      <c r="H3070" t="s">
        <v>4526</v>
      </c>
      <c r="I3070" t="s">
        <v>3012</v>
      </c>
      <c r="J3070" t="s">
        <v>4529</v>
      </c>
      <c r="K3070" t="s">
        <v>3013</v>
      </c>
    </row>
    <row r="3071" spans="1:5" ht="15" collapsed="1">
      <c r="A3071" t="s">
        <v>2965</v>
      </c>
      <c r="D3071" s="1">
        <f>COUNTA(D3072:D3072)</f>
        <v>1</v>
      </c>
      <c r="E3071" s="14">
        <f>SUM(E3072:E3072)</f>
        <v>3472192</v>
      </c>
    </row>
    <row r="3072" spans="2:19" ht="15" hidden="1" outlineLevel="1">
      <c r="B3072" t="s">
        <v>2966</v>
      </c>
      <c r="C3072" t="s">
        <v>9</v>
      </c>
      <c r="D3072" t="s">
        <v>223</v>
      </c>
      <c r="E3072" s="13">
        <v>3472192</v>
      </c>
      <c r="F3072" t="s">
        <v>4503</v>
      </c>
      <c r="G3072" t="s">
        <v>4504</v>
      </c>
      <c r="H3072" t="s">
        <v>4505</v>
      </c>
      <c r="I3072" t="s">
        <v>4506</v>
      </c>
      <c r="J3072" t="s">
        <v>4507</v>
      </c>
      <c r="K3072" t="s">
        <v>4508</v>
      </c>
      <c r="L3072" t="s">
        <v>4509</v>
      </c>
      <c r="M3072" t="s">
        <v>4510</v>
      </c>
      <c r="N3072" t="s">
        <v>4511</v>
      </c>
      <c r="O3072" t="s">
        <v>2967</v>
      </c>
      <c r="P3072" t="s">
        <v>2968</v>
      </c>
      <c r="Q3072" t="s">
        <v>2969</v>
      </c>
      <c r="R3072" t="s">
        <v>2970</v>
      </c>
      <c r="S3072" t="s">
        <v>2971</v>
      </c>
    </row>
    <row r="3073" spans="1:5" ht="15" collapsed="1">
      <c r="A3073" t="s">
        <v>3612</v>
      </c>
      <c r="D3073" s="1">
        <f>COUNTA(D3074:D3078)</f>
        <v>5</v>
      </c>
      <c r="E3073" s="12">
        <f>SUM(E3074:E3078)</f>
        <v>3359388</v>
      </c>
    </row>
    <row r="3074" spans="2:6" ht="15" hidden="1" outlineLevel="1">
      <c r="B3074" t="s">
        <v>3613</v>
      </c>
      <c r="C3074" t="s">
        <v>9</v>
      </c>
      <c r="D3074" t="s">
        <v>3</v>
      </c>
      <c r="E3074" s="13">
        <v>82026</v>
      </c>
      <c r="F3074" t="s">
        <v>3613</v>
      </c>
    </row>
    <row r="3075" spans="2:6" ht="15" hidden="1" outlineLevel="1">
      <c r="B3075" t="s">
        <v>3614</v>
      </c>
      <c r="C3075" t="s">
        <v>9</v>
      </c>
      <c r="D3075" t="s">
        <v>96</v>
      </c>
      <c r="E3075" s="13">
        <v>1357</v>
      </c>
      <c r="F3075" t="s">
        <v>3615</v>
      </c>
    </row>
    <row r="3076" spans="2:6" ht="15" hidden="1" outlineLevel="1">
      <c r="B3076" t="s">
        <v>3616</v>
      </c>
      <c r="C3076" t="s">
        <v>9</v>
      </c>
      <c r="D3076" t="s">
        <v>3</v>
      </c>
      <c r="E3076" s="13">
        <v>47115</v>
      </c>
      <c r="F3076" t="s">
        <v>3616</v>
      </c>
    </row>
    <row r="3077" spans="2:6" ht="15" hidden="1" outlineLevel="1">
      <c r="B3077" t="s">
        <v>3617</v>
      </c>
      <c r="C3077" t="s">
        <v>9</v>
      </c>
      <c r="D3077" t="s">
        <v>15</v>
      </c>
      <c r="E3077" s="13">
        <v>1652696</v>
      </c>
      <c r="F3077" t="s">
        <v>3618</v>
      </c>
    </row>
    <row r="3078" spans="2:6" ht="15" hidden="1" outlineLevel="1">
      <c r="B3078" t="s">
        <v>3617</v>
      </c>
      <c r="C3078" t="s">
        <v>2</v>
      </c>
      <c r="D3078" t="s">
        <v>78</v>
      </c>
      <c r="E3078" s="13">
        <v>1576194</v>
      </c>
      <c r="F3078" t="s">
        <v>3618</v>
      </c>
    </row>
    <row r="3079" spans="1:5" ht="15" collapsed="1">
      <c r="A3079" t="s">
        <v>1437</v>
      </c>
      <c r="D3079" s="1">
        <f>COUNTA(D3080:D3080)</f>
        <v>1</v>
      </c>
      <c r="E3079" s="14">
        <f>SUM(E3080:E3080)</f>
        <v>3357924</v>
      </c>
    </row>
    <row r="3080" spans="2:15" ht="15" hidden="1" outlineLevel="1">
      <c r="B3080" t="s">
        <v>1438</v>
      </c>
      <c r="C3080" t="s">
        <v>9</v>
      </c>
      <c r="D3080" t="s">
        <v>105</v>
      </c>
      <c r="E3080" s="13">
        <v>3357924</v>
      </c>
      <c r="F3080" t="s">
        <v>4134</v>
      </c>
      <c r="G3080" t="s">
        <v>4135</v>
      </c>
      <c r="H3080" t="s">
        <v>4136</v>
      </c>
      <c r="I3080" t="s">
        <v>4137</v>
      </c>
      <c r="J3080" t="s">
        <v>4138</v>
      </c>
      <c r="K3080" t="s">
        <v>4139</v>
      </c>
      <c r="L3080" t="s">
        <v>4140</v>
      </c>
      <c r="M3080" t="s">
        <v>4141</v>
      </c>
      <c r="N3080" t="s">
        <v>4142</v>
      </c>
      <c r="O3080" t="s">
        <v>1439</v>
      </c>
    </row>
    <row r="3081" spans="1:5" ht="15" collapsed="1">
      <c r="A3081" t="s">
        <v>3380</v>
      </c>
      <c r="D3081" s="1">
        <f>COUNTA(D3082:D3084)</f>
        <v>3</v>
      </c>
      <c r="E3081" s="12">
        <f>SUM(E3082:E3084)</f>
        <v>3211272</v>
      </c>
    </row>
    <row r="3082" spans="2:7" ht="15" hidden="1" outlineLevel="1">
      <c r="B3082" t="s">
        <v>3381</v>
      </c>
      <c r="C3082" t="s">
        <v>9</v>
      </c>
      <c r="D3082" t="s">
        <v>10</v>
      </c>
      <c r="E3082" s="13">
        <v>147662</v>
      </c>
      <c r="F3082" t="s">
        <v>4597</v>
      </c>
      <c r="G3082" t="s">
        <v>3382</v>
      </c>
    </row>
    <row r="3083" spans="2:10" ht="15" hidden="1" outlineLevel="1">
      <c r="B3083" t="s">
        <v>3383</v>
      </c>
      <c r="C3083" t="s">
        <v>9</v>
      </c>
      <c r="D3083" t="s">
        <v>223</v>
      </c>
      <c r="E3083" s="13">
        <v>3029719</v>
      </c>
      <c r="F3083" t="s">
        <v>4598</v>
      </c>
      <c r="G3083" t="s">
        <v>4599</v>
      </c>
      <c r="H3083" t="s">
        <v>4600</v>
      </c>
      <c r="I3083" t="s">
        <v>4601</v>
      </c>
      <c r="J3083" t="s">
        <v>3384</v>
      </c>
    </row>
    <row r="3084" spans="2:6" ht="15" hidden="1" outlineLevel="1">
      <c r="B3084" t="s">
        <v>3385</v>
      </c>
      <c r="C3084" t="s">
        <v>9</v>
      </c>
      <c r="D3084" t="s">
        <v>3</v>
      </c>
      <c r="E3084" s="13">
        <v>33891</v>
      </c>
      <c r="F3084" t="s">
        <v>3386</v>
      </c>
    </row>
    <row r="3085" spans="1:5" ht="15" collapsed="1">
      <c r="A3085" t="s">
        <v>3443</v>
      </c>
      <c r="D3085" s="1">
        <f>COUNTA(D3086:D3087)</f>
        <v>2</v>
      </c>
      <c r="E3085" s="14">
        <f>SUM(E3086:E3087)</f>
        <v>3042564</v>
      </c>
    </row>
    <row r="3086" spans="2:6" ht="15" hidden="1" outlineLevel="1">
      <c r="B3086" t="s">
        <v>3444</v>
      </c>
      <c r="C3086" t="s">
        <v>9</v>
      </c>
      <c r="D3086" t="s">
        <v>119</v>
      </c>
      <c r="E3086" s="13">
        <v>1550472</v>
      </c>
      <c r="F3086" t="s">
        <v>3444</v>
      </c>
    </row>
    <row r="3087" spans="2:6" ht="15" hidden="1" outlineLevel="1">
      <c r="B3087" t="s">
        <v>3445</v>
      </c>
      <c r="C3087" t="s">
        <v>9</v>
      </c>
      <c r="D3087" t="s">
        <v>13</v>
      </c>
      <c r="E3087" s="13">
        <v>1492092</v>
      </c>
      <c r="F3087" t="s">
        <v>3446</v>
      </c>
    </row>
    <row r="3088" spans="1:5" ht="15" collapsed="1">
      <c r="A3088" t="s">
        <v>2919</v>
      </c>
      <c r="D3088" s="1">
        <f>COUNTA(D3089:D3090)</f>
        <v>2</v>
      </c>
      <c r="E3088" s="14">
        <f>SUM(E3089:E3090)</f>
        <v>2951380</v>
      </c>
    </row>
    <row r="3089" spans="2:6" ht="15" hidden="1" outlineLevel="1">
      <c r="B3089" t="s">
        <v>2920</v>
      </c>
      <c r="C3089" t="s">
        <v>9</v>
      </c>
      <c r="D3089" t="s">
        <v>10</v>
      </c>
      <c r="E3089" s="13">
        <v>2900350</v>
      </c>
      <c r="F3089" t="s">
        <v>2920</v>
      </c>
    </row>
    <row r="3090" spans="2:6" ht="15" hidden="1" outlineLevel="1">
      <c r="B3090" t="s">
        <v>2921</v>
      </c>
      <c r="C3090" t="s">
        <v>9</v>
      </c>
      <c r="D3090" t="s">
        <v>56</v>
      </c>
      <c r="E3090" s="13">
        <v>51030</v>
      </c>
      <c r="F3090" t="s">
        <v>2921</v>
      </c>
    </row>
    <row r="3091" spans="1:5" ht="15" collapsed="1">
      <c r="A3091" t="s">
        <v>3917</v>
      </c>
      <c r="D3091" s="1">
        <f>COUNTA(D3092:D3096)</f>
        <v>5</v>
      </c>
      <c r="E3091" s="12">
        <f>SUM(E3092:E3096)</f>
        <v>2752801</v>
      </c>
    </row>
    <row r="3092" spans="2:6" ht="15" hidden="1" outlineLevel="1">
      <c r="B3092" t="s">
        <v>3918</v>
      </c>
      <c r="C3092" t="s">
        <v>9</v>
      </c>
      <c r="D3092" t="s">
        <v>5</v>
      </c>
      <c r="E3092" s="13">
        <v>29493</v>
      </c>
      <c r="F3092" t="s">
        <v>3918</v>
      </c>
    </row>
    <row r="3093" spans="2:5" ht="15" hidden="1" outlineLevel="1">
      <c r="B3093" t="s">
        <v>3919</v>
      </c>
      <c r="C3093" t="s">
        <v>9</v>
      </c>
      <c r="D3093" t="s">
        <v>10</v>
      </c>
      <c r="E3093" s="13">
        <v>500220</v>
      </c>
    </row>
    <row r="3094" spans="2:5" ht="15" hidden="1" outlineLevel="1">
      <c r="B3094" t="s">
        <v>3920</v>
      </c>
      <c r="C3094" t="s">
        <v>9</v>
      </c>
      <c r="D3094" t="s">
        <v>10</v>
      </c>
      <c r="E3094" s="13">
        <v>53704</v>
      </c>
    </row>
    <row r="3095" spans="2:6" ht="15" hidden="1" outlineLevel="1">
      <c r="B3095" t="s">
        <v>3918</v>
      </c>
      <c r="C3095" t="s">
        <v>2</v>
      </c>
      <c r="D3095" t="s">
        <v>13</v>
      </c>
      <c r="E3095" s="13">
        <v>1605120</v>
      </c>
      <c r="F3095" t="s">
        <v>3918</v>
      </c>
    </row>
    <row r="3096" spans="2:5" ht="15" hidden="1" outlineLevel="1">
      <c r="B3096" t="s">
        <v>3919</v>
      </c>
      <c r="C3096" t="s">
        <v>2</v>
      </c>
      <c r="D3096" t="s">
        <v>10</v>
      </c>
      <c r="E3096" s="13">
        <v>564264</v>
      </c>
    </row>
    <row r="3097" spans="1:5" ht="15" collapsed="1">
      <c r="A3097" t="s">
        <v>2314</v>
      </c>
      <c r="D3097" s="1">
        <f>COUNTA(D3098:D3106)</f>
        <v>9</v>
      </c>
      <c r="E3097" s="12">
        <f>SUM(E3098:E3106)</f>
        <v>2742374</v>
      </c>
    </row>
    <row r="3098" spans="2:6" ht="15" hidden="1" outlineLevel="1">
      <c r="B3098" t="s">
        <v>2315</v>
      </c>
      <c r="C3098" t="s">
        <v>9</v>
      </c>
      <c r="D3098" t="s">
        <v>96</v>
      </c>
      <c r="E3098" s="13">
        <v>79514</v>
      </c>
      <c r="F3098" t="s">
        <v>2316</v>
      </c>
    </row>
    <row r="3099" spans="2:6" ht="15" hidden="1" outlineLevel="1">
      <c r="B3099" t="s">
        <v>2317</v>
      </c>
      <c r="C3099" t="s">
        <v>9</v>
      </c>
      <c r="D3099" t="s">
        <v>494</v>
      </c>
      <c r="E3099" s="13">
        <v>46843</v>
      </c>
      <c r="F3099" t="s">
        <v>2317</v>
      </c>
    </row>
    <row r="3100" spans="2:6" ht="15" hidden="1" outlineLevel="1">
      <c r="B3100" t="s">
        <v>2318</v>
      </c>
      <c r="C3100" t="s">
        <v>9</v>
      </c>
      <c r="D3100" t="s">
        <v>3</v>
      </c>
      <c r="E3100" s="13">
        <v>740</v>
      </c>
      <c r="F3100" t="s">
        <v>2318</v>
      </c>
    </row>
    <row r="3101" spans="2:6" ht="15" hidden="1" outlineLevel="1">
      <c r="B3101" t="s">
        <v>2319</v>
      </c>
      <c r="C3101" t="s">
        <v>9</v>
      </c>
      <c r="D3101" t="s">
        <v>5</v>
      </c>
      <c r="E3101" s="13">
        <v>7020</v>
      </c>
      <c r="F3101" t="s">
        <v>2319</v>
      </c>
    </row>
    <row r="3102" spans="2:7" ht="15" hidden="1" outlineLevel="1">
      <c r="B3102" t="s">
        <v>2320</v>
      </c>
      <c r="C3102" t="s">
        <v>2</v>
      </c>
      <c r="D3102" t="s">
        <v>223</v>
      </c>
      <c r="E3102" s="13">
        <v>273199</v>
      </c>
      <c r="F3102" t="s">
        <v>4313</v>
      </c>
      <c r="G3102" t="s">
        <v>2321</v>
      </c>
    </row>
    <row r="3103" spans="2:6" ht="15" hidden="1" outlineLevel="1">
      <c r="B3103" t="s">
        <v>2315</v>
      </c>
      <c r="C3103" t="s">
        <v>2</v>
      </c>
      <c r="D3103" t="s">
        <v>3</v>
      </c>
      <c r="E3103" s="13">
        <v>1107696</v>
      </c>
      <c r="F3103" t="s">
        <v>2316</v>
      </c>
    </row>
    <row r="3104" spans="2:6" ht="15" hidden="1" outlineLevel="1">
      <c r="B3104" t="s">
        <v>2318</v>
      </c>
      <c r="C3104" t="s">
        <v>2</v>
      </c>
      <c r="D3104" t="s">
        <v>94</v>
      </c>
      <c r="E3104" s="13">
        <v>810</v>
      </c>
      <c r="F3104" t="s">
        <v>2318</v>
      </c>
    </row>
    <row r="3105" spans="2:6" ht="15" hidden="1" outlineLevel="1">
      <c r="B3105" t="s">
        <v>2322</v>
      </c>
      <c r="C3105" t="s">
        <v>2</v>
      </c>
      <c r="D3105" t="s">
        <v>3</v>
      </c>
      <c r="E3105" s="13">
        <v>547776</v>
      </c>
      <c r="F3105" t="s">
        <v>2322</v>
      </c>
    </row>
    <row r="3106" spans="2:6" ht="15" hidden="1" outlineLevel="1">
      <c r="B3106" t="s">
        <v>2323</v>
      </c>
      <c r="C3106" t="s">
        <v>2</v>
      </c>
      <c r="D3106" t="s">
        <v>5</v>
      </c>
      <c r="E3106" s="13">
        <v>678776</v>
      </c>
      <c r="F3106" t="s">
        <v>2323</v>
      </c>
    </row>
    <row r="3107" spans="1:5" ht="15" collapsed="1">
      <c r="A3107" t="s">
        <v>1553</v>
      </c>
      <c r="D3107" s="1">
        <f>COUNTA(D3108:D3113)</f>
        <v>6</v>
      </c>
      <c r="E3107" s="12">
        <f>SUM(E3108:E3113)</f>
        <v>2726506</v>
      </c>
    </row>
    <row r="3108" spans="2:5" ht="15" hidden="1" outlineLevel="1">
      <c r="B3108" t="s">
        <v>1554</v>
      </c>
      <c r="C3108" t="s">
        <v>9</v>
      </c>
      <c r="D3108" t="s">
        <v>10</v>
      </c>
      <c r="E3108" s="13">
        <v>18437</v>
      </c>
    </row>
    <row r="3109" spans="2:6" ht="15" hidden="1" outlineLevel="1">
      <c r="B3109" t="s">
        <v>1555</v>
      </c>
      <c r="C3109" t="s">
        <v>9</v>
      </c>
      <c r="D3109" t="s">
        <v>10</v>
      </c>
      <c r="E3109" s="13">
        <v>545610</v>
      </c>
      <c r="F3109" t="s">
        <v>1556</v>
      </c>
    </row>
    <row r="3110" spans="2:6" ht="15" hidden="1" outlineLevel="1">
      <c r="B3110" t="s">
        <v>1557</v>
      </c>
      <c r="C3110" t="s">
        <v>2</v>
      </c>
      <c r="D3110" t="s">
        <v>3</v>
      </c>
      <c r="E3110" s="13">
        <v>332996</v>
      </c>
      <c r="F3110" t="s">
        <v>1557</v>
      </c>
    </row>
    <row r="3111" spans="2:5" ht="15" hidden="1" outlineLevel="1">
      <c r="B3111" t="s">
        <v>1558</v>
      </c>
      <c r="C3111" t="s">
        <v>2</v>
      </c>
      <c r="D3111" t="s">
        <v>21</v>
      </c>
      <c r="E3111" s="13">
        <v>14600</v>
      </c>
    </row>
    <row r="3112" spans="2:6" ht="15" hidden="1" outlineLevel="1">
      <c r="B3112" t="s">
        <v>1559</v>
      </c>
      <c r="C3112" t="s">
        <v>2</v>
      </c>
      <c r="D3112" t="s">
        <v>3</v>
      </c>
      <c r="E3112" s="13">
        <v>22627</v>
      </c>
      <c r="F3112" t="s">
        <v>1559</v>
      </c>
    </row>
    <row r="3113" spans="2:6" ht="15" hidden="1" outlineLevel="1">
      <c r="B3113" t="s">
        <v>1555</v>
      </c>
      <c r="C3113" t="s">
        <v>2</v>
      </c>
      <c r="D3113" t="s">
        <v>5</v>
      </c>
      <c r="E3113" s="13">
        <v>1792236</v>
      </c>
      <c r="F3113" t="s">
        <v>1556</v>
      </c>
    </row>
    <row r="3114" spans="1:5" ht="15" collapsed="1">
      <c r="A3114" t="s">
        <v>3311</v>
      </c>
      <c r="D3114" s="1">
        <f>COUNTA(D3115:D3124)</f>
        <v>10</v>
      </c>
      <c r="E3114" s="12">
        <f>SUM(E3115:E3124)</f>
        <v>2701498</v>
      </c>
    </row>
    <row r="3115" spans="2:6" ht="15" hidden="1" outlineLevel="1">
      <c r="B3115" t="s">
        <v>3312</v>
      </c>
      <c r="C3115" t="s">
        <v>9</v>
      </c>
      <c r="D3115" t="s">
        <v>3</v>
      </c>
      <c r="E3115" s="13">
        <v>237406</v>
      </c>
      <c r="F3115" t="s">
        <v>3312</v>
      </c>
    </row>
    <row r="3116" spans="2:6" ht="15" hidden="1" outlineLevel="1">
      <c r="B3116" t="s">
        <v>3313</v>
      </c>
      <c r="C3116" t="s">
        <v>9</v>
      </c>
      <c r="D3116" t="s">
        <v>3</v>
      </c>
      <c r="E3116" s="13">
        <v>420147</v>
      </c>
      <c r="F3116" t="s">
        <v>3313</v>
      </c>
    </row>
    <row r="3117" spans="2:5" ht="15" hidden="1" outlineLevel="1">
      <c r="B3117" t="s">
        <v>3314</v>
      </c>
      <c r="C3117" t="s">
        <v>9</v>
      </c>
      <c r="D3117" t="s">
        <v>3</v>
      </c>
      <c r="E3117" s="13">
        <v>195552</v>
      </c>
    </row>
    <row r="3118" spans="2:6" ht="15" hidden="1" outlineLevel="1">
      <c r="B3118" t="s">
        <v>3315</v>
      </c>
      <c r="C3118" t="s">
        <v>9</v>
      </c>
      <c r="D3118" t="s">
        <v>5</v>
      </c>
      <c r="E3118" s="13">
        <v>418332</v>
      </c>
      <c r="F3118" t="s">
        <v>3315</v>
      </c>
    </row>
    <row r="3119" spans="2:6" ht="15" hidden="1" outlineLevel="1">
      <c r="B3119" t="s">
        <v>3313</v>
      </c>
      <c r="C3119" t="s">
        <v>2</v>
      </c>
      <c r="D3119" t="s">
        <v>3</v>
      </c>
      <c r="E3119" s="13">
        <v>36015</v>
      </c>
      <c r="F3119" t="s">
        <v>3313</v>
      </c>
    </row>
    <row r="3120" spans="2:5" ht="15" hidden="1" outlineLevel="1">
      <c r="B3120" t="s">
        <v>3316</v>
      </c>
      <c r="C3120" t="s">
        <v>2</v>
      </c>
      <c r="D3120" t="s">
        <v>3</v>
      </c>
      <c r="E3120" s="13">
        <v>347574</v>
      </c>
    </row>
    <row r="3121" spans="2:5" ht="15" hidden="1" outlineLevel="1">
      <c r="B3121" t="s">
        <v>3314</v>
      </c>
      <c r="C3121" t="s">
        <v>2</v>
      </c>
      <c r="D3121" t="s">
        <v>3</v>
      </c>
      <c r="E3121" s="13">
        <v>140448</v>
      </c>
    </row>
    <row r="3122" spans="2:9" ht="15" hidden="1" outlineLevel="1">
      <c r="B3122" t="s">
        <v>3317</v>
      </c>
      <c r="C3122" t="s">
        <v>2</v>
      </c>
      <c r="D3122" t="s">
        <v>105</v>
      </c>
      <c r="E3122" s="13">
        <v>878554</v>
      </c>
      <c r="F3122" t="s">
        <v>4594</v>
      </c>
      <c r="G3122" t="s">
        <v>4595</v>
      </c>
      <c r="H3122" t="s">
        <v>4596</v>
      </c>
      <c r="I3122" t="s">
        <v>3318</v>
      </c>
    </row>
    <row r="3123" spans="2:5" ht="15" hidden="1" outlineLevel="1">
      <c r="B3123" t="s">
        <v>3319</v>
      </c>
      <c r="C3123" t="s">
        <v>2</v>
      </c>
      <c r="D3123" t="s">
        <v>3</v>
      </c>
      <c r="E3123" s="13">
        <v>1860</v>
      </c>
    </row>
    <row r="3124" spans="2:6" ht="15" hidden="1" outlineLevel="1">
      <c r="B3124" t="s">
        <v>3315</v>
      </c>
      <c r="C3124" t="s">
        <v>2</v>
      </c>
      <c r="D3124" t="s">
        <v>3</v>
      </c>
      <c r="E3124" s="13">
        <v>25610</v>
      </c>
      <c r="F3124" t="s">
        <v>3315</v>
      </c>
    </row>
    <row r="3125" spans="1:5" ht="15" collapsed="1">
      <c r="A3125" t="s">
        <v>2863</v>
      </c>
      <c r="D3125" s="1">
        <f>COUNTA(D3126:D3139)</f>
        <v>14</v>
      </c>
      <c r="E3125" s="12">
        <f>SUM(E3126:E3139)</f>
        <v>2655170</v>
      </c>
    </row>
    <row r="3126" spans="2:6" ht="15" hidden="1" outlineLevel="1">
      <c r="B3126" t="s">
        <v>2864</v>
      </c>
      <c r="C3126" t="s">
        <v>9</v>
      </c>
      <c r="D3126" t="s">
        <v>45</v>
      </c>
      <c r="E3126" s="13">
        <v>5760</v>
      </c>
      <c r="F3126" t="s">
        <v>2864</v>
      </c>
    </row>
    <row r="3127" spans="2:5" ht="15" hidden="1" outlineLevel="1">
      <c r="B3127" t="s">
        <v>2865</v>
      </c>
      <c r="C3127" t="s">
        <v>9</v>
      </c>
      <c r="D3127" t="s">
        <v>111</v>
      </c>
      <c r="E3127" s="13">
        <v>557274</v>
      </c>
    </row>
    <row r="3128" spans="2:6" ht="15" hidden="1" outlineLevel="1">
      <c r="B3128" t="s">
        <v>2866</v>
      </c>
      <c r="C3128" t="s">
        <v>9</v>
      </c>
      <c r="D3128" t="s">
        <v>13</v>
      </c>
      <c r="E3128" s="13">
        <v>27438</v>
      </c>
      <c r="F3128" t="s">
        <v>2866</v>
      </c>
    </row>
    <row r="3129" spans="2:6" ht="15" hidden="1" outlineLevel="1">
      <c r="B3129" t="s">
        <v>2867</v>
      </c>
      <c r="C3129" t="s">
        <v>9</v>
      </c>
      <c r="D3129" t="s">
        <v>15</v>
      </c>
      <c r="E3129" s="13">
        <v>87657</v>
      </c>
      <c r="F3129" t="s">
        <v>2867</v>
      </c>
    </row>
    <row r="3130" spans="2:5" ht="15" hidden="1" outlineLevel="1">
      <c r="B3130" t="s">
        <v>2868</v>
      </c>
      <c r="C3130" t="s">
        <v>9</v>
      </c>
      <c r="D3130" t="s">
        <v>56</v>
      </c>
      <c r="E3130" s="13">
        <v>29580</v>
      </c>
    </row>
    <row r="3131" spans="2:5" ht="15" hidden="1" outlineLevel="1">
      <c r="B3131" t="s">
        <v>2869</v>
      </c>
      <c r="C3131" t="s">
        <v>9</v>
      </c>
      <c r="D3131" t="s">
        <v>96</v>
      </c>
      <c r="E3131" s="13">
        <v>846384</v>
      </c>
    </row>
    <row r="3132" spans="2:5" ht="15" hidden="1" outlineLevel="1">
      <c r="B3132" t="s">
        <v>2870</v>
      </c>
      <c r="C3132" t="s">
        <v>9</v>
      </c>
      <c r="D3132" t="s">
        <v>56</v>
      </c>
      <c r="E3132" s="13">
        <v>4320</v>
      </c>
    </row>
    <row r="3133" spans="2:5" ht="15" hidden="1" outlineLevel="1">
      <c r="B3133" t="s">
        <v>2871</v>
      </c>
      <c r="C3133" t="s">
        <v>9</v>
      </c>
      <c r="D3133" t="s">
        <v>96</v>
      </c>
      <c r="E3133" s="13">
        <v>39676</v>
      </c>
    </row>
    <row r="3134" spans="2:7" ht="15" hidden="1" outlineLevel="1">
      <c r="B3134" t="s">
        <v>2872</v>
      </c>
      <c r="C3134" t="s">
        <v>9</v>
      </c>
      <c r="D3134" t="s">
        <v>223</v>
      </c>
      <c r="E3134" s="13">
        <v>52452</v>
      </c>
      <c r="F3134" t="s">
        <v>4467</v>
      </c>
      <c r="G3134" t="s">
        <v>2873</v>
      </c>
    </row>
    <row r="3135" spans="2:6" ht="15" hidden="1" outlineLevel="1">
      <c r="B3135" t="s">
        <v>2874</v>
      </c>
      <c r="C3135" t="s">
        <v>9</v>
      </c>
      <c r="D3135" t="s">
        <v>80</v>
      </c>
      <c r="E3135" s="13">
        <v>441056</v>
      </c>
      <c r="F3135" t="s">
        <v>2874</v>
      </c>
    </row>
    <row r="3136" spans="2:6" ht="15" hidden="1" outlineLevel="1">
      <c r="B3136" t="s">
        <v>2864</v>
      </c>
      <c r="C3136" t="s">
        <v>2</v>
      </c>
      <c r="D3136" t="s">
        <v>56</v>
      </c>
      <c r="E3136" s="13">
        <v>69678</v>
      </c>
      <c r="F3136" t="s">
        <v>2864</v>
      </c>
    </row>
    <row r="3137" spans="2:6" ht="15" hidden="1" outlineLevel="1">
      <c r="B3137" t="s">
        <v>2867</v>
      </c>
      <c r="C3137" t="s">
        <v>2</v>
      </c>
      <c r="D3137" t="s">
        <v>15</v>
      </c>
      <c r="E3137" s="13">
        <v>89679</v>
      </c>
      <c r="F3137" t="s">
        <v>2867</v>
      </c>
    </row>
    <row r="3138" spans="2:6" ht="15" hidden="1" outlineLevel="1">
      <c r="B3138" t="s">
        <v>2875</v>
      </c>
      <c r="C3138" t="s">
        <v>2</v>
      </c>
      <c r="D3138" t="s">
        <v>45</v>
      </c>
      <c r="E3138" s="13">
        <v>74576</v>
      </c>
      <c r="F3138" t="s">
        <v>2875</v>
      </c>
    </row>
    <row r="3139" spans="2:6" ht="15" hidden="1" outlineLevel="1">
      <c r="B3139" t="s">
        <v>2871</v>
      </c>
      <c r="C3139" t="s">
        <v>2</v>
      </c>
      <c r="D3139" t="s">
        <v>368</v>
      </c>
      <c r="E3139" s="13">
        <v>329640</v>
      </c>
      <c r="F3139" t="s">
        <v>2871</v>
      </c>
    </row>
    <row r="3140" spans="1:5" ht="15" collapsed="1">
      <c r="A3140" t="s">
        <v>2831</v>
      </c>
      <c r="D3140" s="1">
        <f>COUNTA(D3141:D3141)</f>
        <v>1</v>
      </c>
      <c r="E3140" s="14">
        <f>SUM(E3141:E3141)</f>
        <v>2640840</v>
      </c>
    </row>
    <row r="3141" spans="2:5" ht="15" hidden="1" outlineLevel="1">
      <c r="B3141" t="s">
        <v>2832</v>
      </c>
      <c r="C3141" t="s">
        <v>9</v>
      </c>
      <c r="D3141" t="s">
        <v>45</v>
      </c>
      <c r="E3141" s="13">
        <v>2640840</v>
      </c>
    </row>
    <row r="3142" spans="1:5" ht="15" collapsed="1">
      <c r="A3142" t="s">
        <v>3886</v>
      </c>
      <c r="D3142" s="1">
        <f>COUNTA(D3143:D3143)</f>
        <v>1</v>
      </c>
      <c r="E3142" s="14">
        <f>SUM(E3143:E3143)</f>
        <v>2628591</v>
      </c>
    </row>
    <row r="3143" spans="2:14" ht="15" hidden="1" outlineLevel="1">
      <c r="B3143" t="s">
        <v>3887</v>
      </c>
      <c r="C3143" t="s">
        <v>9</v>
      </c>
      <c r="D3143" t="s">
        <v>223</v>
      </c>
      <c r="E3143" s="13">
        <v>2628591</v>
      </c>
      <c r="F3143" t="s">
        <v>4674</v>
      </c>
      <c r="G3143" t="s">
        <v>4675</v>
      </c>
      <c r="H3143" t="s">
        <v>4676</v>
      </c>
      <c r="I3143" t="s">
        <v>4677</v>
      </c>
      <c r="J3143" t="s">
        <v>4678</v>
      </c>
      <c r="K3143" t="s">
        <v>4679</v>
      </c>
      <c r="L3143" t="s">
        <v>4680</v>
      </c>
      <c r="M3143" t="s">
        <v>4681</v>
      </c>
      <c r="N3143" t="s">
        <v>3887</v>
      </c>
    </row>
    <row r="3144" spans="1:5" ht="15" collapsed="1">
      <c r="A3144" t="s">
        <v>3284</v>
      </c>
      <c r="D3144" s="1">
        <f>COUNTA(D3145:D3157)</f>
        <v>13</v>
      </c>
      <c r="E3144" s="12">
        <f>SUM(E3145:E3157)</f>
        <v>2613902</v>
      </c>
    </row>
    <row r="3145" spans="2:5" ht="15" hidden="1" outlineLevel="1">
      <c r="B3145" t="s">
        <v>3285</v>
      </c>
      <c r="C3145" t="s">
        <v>9</v>
      </c>
      <c r="D3145" t="s">
        <v>76</v>
      </c>
      <c r="E3145" s="13">
        <v>8721</v>
      </c>
    </row>
    <row r="3146" spans="2:6" ht="15" hidden="1" outlineLevel="1">
      <c r="B3146" t="s">
        <v>3286</v>
      </c>
      <c r="C3146" t="s">
        <v>9</v>
      </c>
      <c r="D3146" t="s">
        <v>10</v>
      </c>
      <c r="E3146" s="13">
        <v>134302</v>
      </c>
      <c r="F3146" t="s">
        <v>3286</v>
      </c>
    </row>
    <row r="3147" spans="2:6" ht="15" hidden="1" outlineLevel="1">
      <c r="B3147" t="s">
        <v>3287</v>
      </c>
      <c r="C3147" t="s">
        <v>9</v>
      </c>
      <c r="D3147" t="s">
        <v>3</v>
      </c>
      <c r="E3147" s="13">
        <v>26564</v>
      </c>
      <c r="F3147" t="s">
        <v>3287</v>
      </c>
    </row>
    <row r="3148" spans="2:5" ht="15" hidden="1" outlineLevel="1">
      <c r="B3148" t="s">
        <v>3273</v>
      </c>
      <c r="C3148" t="s">
        <v>9</v>
      </c>
      <c r="D3148" t="s">
        <v>21</v>
      </c>
      <c r="E3148" s="13">
        <v>2975</v>
      </c>
    </row>
    <row r="3149" spans="2:6" ht="15" hidden="1" outlineLevel="1">
      <c r="B3149" t="s">
        <v>1591</v>
      </c>
      <c r="C3149" t="s">
        <v>9</v>
      </c>
      <c r="D3149" t="s">
        <v>129</v>
      </c>
      <c r="E3149" s="13">
        <v>52076</v>
      </c>
      <c r="F3149" t="s">
        <v>1591</v>
      </c>
    </row>
    <row r="3150" spans="2:6" ht="15" hidden="1" outlineLevel="1">
      <c r="B3150" t="s">
        <v>3288</v>
      </c>
      <c r="C3150" t="s">
        <v>2</v>
      </c>
      <c r="D3150" t="s">
        <v>5</v>
      </c>
      <c r="E3150" s="13">
        <v>56880</v>
      </c>
      <c r="F3150" t="s">
        <v>3288</v>
      </c>
    </row>
    <row r="3151" spans="2:6" ht="15" hidden="1" outlineLevel="1">
      <c r="B3151" t="s">
        <v>3289</v>
      </c>
      <c r="C3151" t="s">
        <v>2</v>
      </c>
      <c r="D3151" t="s">
        <v>15</v>
      </c>
      <c r="E3151" s="13">
        <v>446424</v>
      </c>
      <c r="F3151" t="s">
        <v>3289</v>
      </c>
    </row>
    <row r="3152" spans="2:5" ht="15" hidden="1" outlineLevel="1">
      <c r="B3152" t="s">
        <v>3285</v>
      </c>
      <c r="C3152" t="s">
        <v>2</v>
      </c>
      <c r="D3152" t="s">
        <v>76</v>
      </c>
      <c r="E3152" s="13">
        <v>22176</v>
      </c>
    </row>
    <row r="3153" spans="2:5" ht="15" hidden="1" outlineLevel="1">
      <c r="B3153" t="s">
        <v>3290</v>
      </c>
      <c r="C3153" t="s">
        <v>2</v>
      </c>
      <c r="D3153" t="s">
        <v>71</v>
      </c>
      <c r="E3153" s="13">
        <v>24990</v>
      </c>
    </row>
    <row r="3154" spans="2:6" ht="15" hidden="1" outlineLevel="1">
      <c r="B3154" t="s">
        <v>3291</v>
      </c>
      <c r="C3154" t="s">
        <v>2</v>
      </c>
      <c r="D3154" t="s">
        <v>56</v>
      </c>
      <c r="E3154" s="13">
        <v>10050</v>
      </c>
      <c r="F3154" t="s">
        <v>3291</v>
      </c>
    </row>
    <row r="3155" spans="2:6" ht="15" hidden="1" outlineLevel="1">
      <c r="B3155" t="s">
        <v>3292</v>
      </c>
      <c r="C3155" t="s">
        <v>2</v>
      </c>
      <c r="D3155" t="s">
        <v>760</v>
      </c>
      <c r="E3155" s="13">
        <v>417902</v>
      </c>
      <c r="F3155" t="s">
        <v>3292</v>
      </c>
    </row>
    <row r="3156" spans="2:6" ht="15" hidden="1" outlineLevel="1">
      <c r="B3156" t="s">
        <v>3293</v>
      </c>
      <c r="C3156" t="s">
        <v>2</v>
      </c>
      <c r="D3156" t="s">
        <v>3</v>
      </c>
      <c r="E3156" s="13">
        <v>503750</v>
      </c>
      <c r="F3156" t="s">
        <v>3293</v>
      </c>
    </row>
    <row r="3157" spans="2:5" ht="15" hidden="1" outlineLevel="1">
      <c r="B3157" t="s">
        <v>3294</v>
      </c>
      <c r="C3157" t="s">
        <v>2</v>
      </c>
      <c r="D3157" t="s">
        <v>368</v>
      </c>
      <c r="E3157" s="13">
        <v>907092</v>
      </c>
    </row>
    <row r="3158" spans="1:5" ht="15" collapsed="1">
      <c r="A3158" t="s">
        <v>1444</v>
      </c>
      <c r="D3158" s="1">
        <f>COUNTA(D3159:D3160)</f>
        <v>2</v>
      </c>
      <c r="E3158" s="14">
        <f>SUM(E3159:E3160)</f>
        <v>2608977</v>
      </c>
    </row>
    <row r="3159" spans="2:6" ht="15" hidden="1" outlineLevel="1">
      <c r="B3159" t="s">
        <v>1445</v>
      </c>
      <c r="C3159" t="s">
        <v>9</v>
      </c>
      <c r="D3159" t="s">
        <v>5</v>
      </c>
      <c r="E3159" s="13">
        <v>2545176</v>
      </c>
      <c r="F3159" t="s">
        <v>1445</v>
      </c>
    </row>
    <row r="3160" spans="2:6" ht="15" hidden="1" outlineLevel="1">
      <c r="B3160" t="s">
        <v>1445</v>
      </c>
      <c r="C3160" t="s">
        <v>2</v>
      </c>
      <c r="D3160" t="s">
        <v>45</v>
      </c>
      <c r="E3160" s="13">
        <v>63801</v>
      </c>
      <c r="F3160" t="s">
        <v>1445</v>
      </c>
    </row>
    <row r="3161" spans="1:5" ht="15" collapsed="1">
      <c r="A3161" t="s">
        <v>1595</v>
      </c>
      <c r="D3161" s="1">
        <f>COUNTA(D3162:D3163)</f>
        <v>2</v>
      </c>
      <c r="E3161" s="14">
        <f>SUM(E3162:E3163)</f>
        <v>2496446</v>
      </c>
    </row>
    <row r="3162" spans="2:6" ht="15" hidden="1" outlineLevel="1">
      <c r="B3162" t="s">
        <v>1596</v>
      </c>
      <c r="C3162" t="s">
        <v>9</v>
      </c>
      <c r="D3162" t="s">
        <v>5</v>
      </c>
      <c r="E3162" s="13">
        <v>2463750</v>
      </c>
      <c r="F3162" t="s">
        <v>1596</v>
      </c>
    </row>
    <row r="3163" spans="2:6" ht="15" hidden="1" outlineLevel="1">
      <c r="B3163" t="s">
        <v>1597</v>
      </c>
      <c r="C3163" t="s">
        <v>2</v>
      </c>
      <c r="D3163" t="s">
        <v>3</v>
      </c>
      <c r="E3163" s="13">
        <v>32696</v>
      </c>
      <c r="F3163" t="s">
        <v>1598</v>
      </c>
    </row>
    <row r="3164" spans="1:5" ht="15" collapsed="1">
      <c r="A3164" t="s">
        <v>2591</v>
      </c>
      <c r="D3164" s="1">
        <f>COUNTA(D3165:D3166)</f>
        <v>2</v>
      </c>
      <c r="E3164" s="14">
        <f>SUM(E3165:E3166)</f>
        <v>2368806</v>
      </c>
    </row>
    <row r="3165" spans="2:5" ht="15" hidden="1" outlineLevel="1">
      <c r="B3165" t="s">
        <v>2592</v>
      </c>
      <c r="C3165" t="s">
        <v>2</v>
      </c>
      <c r="D3165" t="s">
        <v>21</v>
      </c>
      <c r="E3165" s="13">
        <v>121704</v>
      </c>
    </row>
    <row r="3166" spans="2:6" ht="15" hidden="1" outlineLevel="1">
      <c r="B3166" t="s">
        <v>2593</v>
      </c>
      <c r="C3166" t="s">
        <v>2</v>
      </c>
      <c r="D3166" t="s">
        <v>10</v>
      </c>
      <c r="E3166" s="13">
        <v>2247102</v>
      </c>
      <c r="F3166" t="s">
        <v>2593</v>
      </c>
    </row>
    <row r="3167" spans="1:5" ht="15" collapsed="1">
      <c r="A3167" t="s">
        <v>3327</v>
      </c>
      <c r="D3167" s="1">
        <f>COUNTA(D3168:D3172)</f>
        <v>5</v>
      </c>
      <c r="E3167" s="12">
        <f>SUM(E3168:E3172)</f>
        <v>2364111</v>
      </c>
    </row>
    <row r="3168" spans="2:6" ht="15" hidden="1" outlineLevel="1">
      <c r="B3168" t="s">
        <v>3328</v>
      </c>
      <c r="C3168" t="s">
        <v>9</v>
      </c>
      <c r="D3168" t="s">
        <v>10</v>
      </c>
      <c r="E3168" s="13">
        <v>191430</v>
      </c>
      <c r="F3168" t="s">
        <v>3328</v>
      </c>
    </row>
    <row r="3169" spans="2:6" ht="15" hidden="1" outlineLevel="1">
      <c r="B3169" t="s">
        <v>3329</v>
      </c>
      <c r="C3169" t="s">
        <v>9</v>
      </c>
      <c r="D3169" t="s">
        <v>3</v>
      </c>
      <c r="E3169" s="13">
        <v>532440</v>
      </c>
      <c r="F3169" t="s">
        <v>3329</v>
      </c>
    </row>
    <row r="3170" spans="2:6" ht="15" hidden="1" outlineLevel="1">
      <c r="B3170" t="s">
        <v>3330</v>
      </c>
      <c r="C3170" t="s">
        <v>9</v>
      </c>
      <c r="D3170" t="s">
        <v>5</v>
      </c>
      <c r="E3170" s="13">
        <v>74043</v>
      </c>
      <c r="F3170" t="s">
        <v>3330</v>
      </c>
    </row>
    <row r="3171" spans="2:6" ht="15" hidden="1" outlineLevel="1">
      <c r="B3171" t="s">
        <v>3331</v>
      </c>
      <c r="C3171" t="s">
        <v>2</v>
      </c>
      <c r="D3171" t="s">
        <v>3</v>
      </c>
      <c r="E3171" s="13">
        <v>1510758</v>
      </c>
      <c r="F3171" t="s">
        <v>3331</v>
      </c>
    </row>
    <row r="3172" spans="2:6" ht="15" hidden="1" outlineLevel="1">
      <c r="B3172" t="s">
        <v>3332</v>
      </c>
      <c r="C3172" t="s">
        <v>2</v>
      </c>
      <c r="D3172" t="s">
        <v>5</v>
      </c>
      <c r="E3172" s="13">
        <v>55440</v>
      </c>
      <c r="F3172" t="s">
        <v>3332</v>
      </c>
    </row>
    <row r="3173" spans="1:5" ht="15" collapsed="1">
      <c r="A3173" t="s">
        <v>2343</v>
      </c>
      <c r="D3173" s="1">
        <f>COUNTA(D3174:D3182)</f>
        <v>9</v>
      </c>
      <c r="E3173" s="12">
        <f>SUM(E3174:E3182)</f>
        <v>2363033</v>
      </c>
    </row>
    <row r="3174" spans="2:5" ht="15" hidden="1" outlineLevel="1">
      <c r="B3174" t="s">
        <v>2344</v>
      </c>
      <c r="C3174" t="s">
        <v>9</v>
      </c>
      <c r="D3174" t="s">
        <v>3</v>
      </c>
      <c r="E3174" s="13">
        <v>145518</v>
      </c>
    </row>
    <row r="3175" spans="2:6" ht="15" hidden="1" outlineLevel="1" collapsed="1">
      <c r="B3175" t="s">
        <v>2345</v>
      </c>
      <c r="C3175" t="s">
        <v>9</v>
      </c>
      <c r="D3175" t="s">
        <v>3</v>
      </c>
      <c r="E3175" s="13">
        <v>207174</v>
      </c>
      <c r="F3175" t="s">
        <v>2345</v>
      </c>
    </row>
    <row r="3176" spans="2:6" ht="15" hidden="1" outlineLevel="1">
      <c r="B3176" t="s">
        <v>2346</v>
      </c>
      <c r="C3176" t="s">
        <v>9</v>
      </c>
      <c r="D3176" t="s">
        <v>96</v>
      </c>
      <c r="E3176" s="13">
        <v>15228</v>
      </c>
      <c r="F3176" t="s">
        <v>2346</v>
      </c>
    </row>
    <row r="3177" spans="2:6" ht="15" hidden="1" outlineLevel="1">
      <c r="B3177" t="s">
        <v>2347</v>
      </c>
      <c r="C3177" t="s">
        <v>9</v>
      </c>
      <c r="D3177" t="s">
        <v>15</v>
      </c>
      <c r="E3177" s="13">
        <v>235824</v>
      </c>
      <c r="F3177" t="s">
        <v>2348</v>
      </c>
    </row>
    <row r="3178" spans="2:5" ht="15" hidden="1" outlineLevel="1" collapsed="1">
      <c r="B3178" t="s">
        <v>2349</v>
      </c>
      <c r="C3178" t="s">
        <v>9</v>
      </c>
      <c r="D3178" t="s">
        <v>15</v>
      </c>
      <c r="E3178" s="13">
        <v>80088</v>
      </c>
    </row>
    <row r="3179" spans="2:5" ht="15" hidden="1" outlineLevel="1">
      <c r="B3179" t="s">
        <v>2350</v>
      </c>
      <c r="C3179" t="s">
        <v>2</v>
      </c>
      <c r="D3179" t="s">
        <v>3</v>
      </c>
      <c r="E3179" s="13">
        <v>250</v>
      </c>
    </row>
    <row r="3180" spans="2:6" ht="15" hidden="1" outlineLevel="1">
      <c r="B3180" t="s">
        <v>2346</v>
      </c>
      <c r="C3180" t="s">
        <v>2</v>
      </c>
      <c r="D3180" t="s">
        <v>3</v>
      </c>
      <c r="E3180" s="13">
        <v>616473</v>
      </c>
      <c r="F3180" t="s">
        <v>2346</v>
      </c>
    </row>
    <row r="3181" spans="2:6" ht="15" hidden="1" outlineLevel="1">
      <c r="B3181" t="s">
        <v>2351</v>
      </c>
      <c r="C3181" t="s">
        <v>2</v>
      </c>
      <c r="D3181" t="s">
        <v>3</v>
      </c>
      <c r="E3181" s="13">
        <v>827418</v>
      </c>
      <c r="F3181" t="s">
        <v>2352</v>
      </c>
    </row>
    <row r="3182" spans="2:5" ht="15" hidden="1" outlineLevel="1">
      <c r="B3182" t="s">
        <v>2349</v>
      </c>
      <c r="C3182" t="s">
        <v>2</v>
      </c>
      <c r="D3182" t="s">
        <v>3</v>
      </c>
      <c r="E3182" s="13">
        <v>235060</v>
      </c>
    </row>
    <row r="3183" spans="1:5" ht="15" collapsed="1">
      <c r="A3183" t="s">
        <v>2308</v>
      </c>
      <c r="D3183" s="1">
        <f>COUNTA(D3184:D3187)</f>
        <v>4</v>
      </c>
      <c r="E3183" s="12">
        <f>SUM(E3184:E3187)</f>
        <v>2286722</v>
      </c>
    </row>
    <row r="3184" spans="2:6" ht="15" hidden="1" outlineLevel="1">
      <c r="B3184" t="s">
        <v>2309</v>
      </c>
      <c r="C3184" t="s">
        <v>9</v>
      </c>
      <c r="D3184" t="s">
        <v>760</v>
      </c>
      <c r="E3184" s="13">
        <v>71196</v>
      </c>
      <c r="F3184" t="s">
        <v>2309</v>
      </c>
    </row>
    <row r="3185" spans="2:6" ht="15" hidden="1" outlineLevel="1">
      <c r="B3185" t="s">
        <v>2310</v>
      </c>
      <c r="C3185" t="s">
        <v>2</v>
      </c>
      <c r="D3185" t="s">
        <v>3</v>
      </c>
      <c r="E3185" s="13">
        <v>315810</v>
      </c>
      <c r="F3185" t="s">
        <v>2310</v>
      </c>
    </row>
    <row r="3186" spans="2:6" ht="15" hidden="1" outlineLevel="1">
      <c r="B3186" t="s">
        <v>2311</v>
      </c>
      <c r="C3186" t="s">
        <v>2</v>
      </c>
      <c r="D3186" t="s">
        <v>71</v>
      </c>
      <c r="E3186" s="13">
        <v>1091496</v>
      </c>
      <c r="F3186" t="s">
        <v>2312</v>
      </c>
    </row>
    <row r="3187" spans="2:6" ht="15" hidden="1" outlineLevel="1">
      <c r="B3187" t="s">
        <v>2313</v>
      </c>
      <c r="C3187" t="s">
        <v>2</v>
      </c>
      <c r="D3187" t="s">
        <v>15</v>
      </c>
      <c r="E3187" s="13">
        <v>808220</v>
      </c>
      <c r="F3187" t="s">
        <v>2309</v>
      </c>
    </row>
    <row r="3188" spans="1:5" ht="15" collapsed="1">
      <c r="A3188" t="s">
        <v>2587</v>
      </c>
      <c r="D3188" s="1">
        <f>COUNTA(D3189:D3190)</f>
        <v>2</v>
      </c>
      <c r="E3188" s="14">
        <f>SUM(E3189:E3190)</f>
        <v>2265486</v>
      </c>
    </row>
    <row r="3189" spans="2:14" ht="15" hidden="1" outlineLevel="1">
      <c r="B3189" t="s">
        <v>2588</v>
      </c>
      <c r="C3189" t="s">
        <v>9</v>
      </c>
      <c r="D3189" t="s">
        <v>223</v>
      </c>
      <c r="E3189" s="13">
        <v>1873440</v>
      </c>
      <c r="F3189" t="s">
        <v>4373</v>
      </c>
      <c r="G3189" t="s">
        <v>4374</v>
      </c>
      <c r="H3189" t="s">
        <v>4375</v>
      </c>
      <c r="I3189" t="s">
        <v>4376</v>
      </c>
      <c r="J3189" t="s">
        <v>4377</v>
      </c>
      <c r="K3189" t="s">
        <v>4378</v>
      </c>
      <c r="L3189" t="s">
        <v>4379</v>
      </c>
      <c r="M3189" t="s">
        <v>4380</v>
      </c>
      <c r="N3189" t="s">
        <v>2589</v>
      </c>
    </row>
    <row r="3190" spans="2:6" ht="15" hidden="1" outlineLevel="1">
      <c r="B3190" t="s">
        <v>2590</v>
      </c>
      <c r="C3190" t="s">
        <v>9</v>
      </c>
      <c r="D3190" t="s">
        <v>3</v>
      </c>
      <c r="E3190" s="13">
        <v>392046</v>
      </c>
      <c r="F3190" t="s">
        <v>2590</v>
      </c>
    </row>
    <row r="3191" spans="1:5" ht="15" collapsed="1">
      <c r="A3191" t="s">
        <v>3365</v>
      </c>
      <c r="D3191" s="1">
        <f>COUNTA(D3192:D3195)</f>
        <v>4</v>
      </c>
      <c r="E3191" s="12">
        <f>SUM(E3192:E3195)</f>
        <v>2262661</v>
      </c>
    </row>
    <row r="3192" spans="2:6" ht="15" hidden="1" outlineLevel="1">
      <c r="B3192" t="s">
        <v>3366</v>
      </c>
      <c r="C3192" t="s">
        <v>9</v>
      </c>
      <c r="D3192" t="s">
        <v>5</v>
      </c>
      <c r="E3192" s="13">
        <v>685698</v>
      </c>
      <c r="F3192" t="s">
        <v>3367</v>
      </c>
    </row>
    <row r="3193" spans="2:6" ht="15" hidden="1" outlineLevel="1">
      <c r="B3193" t="s">
        <v>3366</v>
      </c>
      <c r="C3193" t="s">
        <v>2</v>
      </c>
      <c r="D3193" t="s">
        <v>5</v>
      </c>
      <c r="E3193" s="13">
        <v>1465128</v>
      </c>
      <c r="F3193" t="s">
        <v>3367</v>
      </c>
    </row>
    <row r="3194" spans="2:6" ht="15" hidden="1" outlineLevel="1">
      <c r="B3194" t="s">
        <v>3368</v>
      </c>
      <c r="C3194" t="s">
        <v>2</v>
      </c>
      <c r="D3194" t="s">
        <v>3</v>
      </c>
      <c r="E3194" s="13">
        <v>24510</v>
      </c>
      <c r="F3194" t="s">
        <v>3368</v>
      </c>
    </row>
    <row r="3195" spans="2:5" ht="15" hidden="1" outlineLevel="1">
      <c r="B3195" t="s">
        <v>3369</v>
      </c>
      <c r="C3195" t="s">
        <v>2</v>
      </c>
      <c r="D3195" t="s">
        <v>94</v>
      </c>
      <c r="E3195" s="13">
        <v>87325</v>
      </c>
    </row>
    <row r="3196" spans="1:5" ht="15" collapsed="1">
      <c r="A3196" t="s">
        <v>2430</v>
      </c>
      <c r="D3196" s="1">
        <f>COUNTA(D3197:D3203)</f>
        <v>7</v>
      </c>
      <c r="E3196" s="12">
        <f>SUM(E3197:E3203)</f>
        <v>2224320</v>
      </c>
    </row>
    <row r="3197" spans="2:5" ht="15" hidden="1" outlineLevel="1">
      <c r="B3197" t="s">
        <v>2431</v>
      </c>
      <c r="C3197" t="s">
        <v>9</v>
      </c>
      <c r="D3197" t="s">
        <v>10</v>
      </c>
      <c r="E3197" s="13">
        <v>174110</v>
      </c>
    </row>
    <row r="3198" spans="2:5" ht="15" hidden="1" outlineLevel="1">
      <c r="B3198" t="s">
        <v>2432</v>
      </c>
      <c r="C3198" t="s">
        <v>9</v>
      </c>
      <c r="D3198" t="s">
        <v>3</v>
      </c>
      <c r="E3198" s="13">
        <v>314940</v>
      </c>
    </row>
    <row r="3199" spans="2:5" ht="15" hidden="1" outlineLevel="1">
      <c r="B3199" t="s">
        <v>2433</v>
      </c>
      <c r="C3199" t="s">
        <v>2</v>
      </c>
      <c r="D3199" t="s">
        <v>3</v>
      </c>
      <c r="E3199" s="13">
        <v>407046</v>
      </c>
    </row>
    <row r="3200" spans="2:5" ht="15" hidden="1" outlineLevel="1">
      <c r="B3200" t="s">
        <v>2434</v>
      </c>
      <c r="C3200" t="s">
        <v>2</v>
      </c>
      <c r="D3200" t="s">
        <v>71</v>
      </c>
      <c r="E3200" s="13">
        <v>190554</v>
      </c>
    </row>
    <row r="3201" spans="2:5" ht="15" hidden="1" outlineLevel="1">
      <c r="B3201" t="s">
        <v>2435</v>
      </c>
      <c r="C3201" t="s">
        <v>2</v>
      </c>
      <c r="D3201" t="s">
        <v>3</v>
      </c>
      <c r="E3201" s="13">
        <v>278656</v>
      </c>
    </row>
    <row r="3202" spans="2:5" ht="15" hidden="1" outlineLevel="1" collapsed="1">
      <c r="B3202" t="s">
        <v>2432</v>
      </c>
      <c r="C3202" t="s">
        <v>2</v>
      </c>
      <c r="D3202" t="s">
        <v>3</v>
      </c>
      <c r="E3202" s="13">
        <v>616968</v>
      </c>
    </row>
    <row r="3203" spans="2:5" ht="15" hidden="1" outlineLevel="1">
      <c r="B3203" t="s">
        <v>2436</v>
      </c>
      <c r="C3203" t="s">
        <v>2</v>
      </c>
      <c r="D3203" t="s">
        <v>15</v>
      </c>
      <c r="E3203" s="13">
        <v>242046</v>
      </c>
    </row>
    <row r="3204" spans="1:5" ht="15" collapsed="1">
      <c r="A3204" t="s">
        <v>2922</v>
      </c>
      <c r="D3204" s="1">
        <f>COUNTA(D3205:D3207)</f>
        <v>3</v>
      </c>
      <c r="E3204" s="12">
        <f>SUM(E3205:E3207)</f>
        <v>2204052</v>
      </c>
    </row>
    <row r="3205" spans="2:5" ht="15" hidden="1" outlineLevel="1" collapsed="1">
      <c r="B3205" t="s">
        <v>2923</v>
      </c>
      <c r="C3205" t="s">
        <v>9</v>
      </c>
      <c r="D3205" t="s">
        <v>5</v>
      </c>
      <c r="E3205" s="13">
        <v>44160</v>
      </c>
    </row>
    <row r="3206" spans="2:5" ht="15" hidden="1" outlineLevel="1">
      <c r="B3206" t="s">
        <v>2924</v>
      </c>
      <c r="C3206" t="s">
        <v>2</v>
      </c>
      <c r="D3206" t="s">
        <v>5</v>
      </c>
      <c r="E3206" s="13">
        <v>2138112</v>
      </c>
    </row>
    <row r="3207" spans="2:5" ht="15" hidden="1" outlineLevel="1">
      <c r="B3207" t="s">
        <v>2925</v>
      </c>
      <c r="C3207" t="s">
        <v>2</v>
      </c>
      <c r="D3207" t="s">
        <v>21</v>
      </c>
      <c r="E3207" s="13">
        <v>21780</v>
      </c>
    </row>
    <row r="3208" spans="1:5" ht="15" collapsed="1">
      <c r="A3208" t="s">
        <v>2684</v>
      </c>
      <c r="D3208" s="1">
        <f>COUNTA(D3209:D3211)</f>
        <v>3</v>
      </c>
      <c r="E3208" s="12">
        <f>SUM(E3209:E3211)</f>
        <v>2175240</v>
      </c>
    </row>
    <row r="3209" spans="2:6" ht="15" hidden="1" outlineLevel="1" collapsed="1">
      <c r="B3209" t="s">
        <v>2685</v>
      </c>
      <c r="C3209" t="s">
        <v>9</v>
      </c>
      <c r="D3209" t="s">
        <v>5</v>
      </c>
      <c r="E3209" s="13">
        <v>324</v>
      </c>
      <c r="F3209" t="s">
        <v>2685</v>
      </c>
    </row>
    <row r="3210" spans="2:16" ht="15" hidden="1" outlineLevel="1">
      <c r="B3210" t="s">
        <v>2686</v>
      </c>
      <c r="C3210" t="s">
        <v>9</v>
      </c>
      <c r="D3210" t="s">
        <v>105</v>
      </c>
      <c r="E3210" s="13">
        <v>1877572</v>
      </c>
      <c r="F3210" t="s">
        <v>2689</v>
      </c>
      <c r="G3210" t="s">
        <v>4410</v>
      </c>
      <c r="H3210" t="s">
        <v>4411</v>
      </c>
      <c r="I3210" t="s">
        <v>4412</v>
      </c>
      <c r="J3210" t="s">
        <v>4413</v>
      </c>
      <c r="K3210" t="s">
        <v>4414</v>
      </c>
      <c r="L3210" t="s">
        <v>1458</v>
      </c>
      <c r="M3210" t="s">
        <v>4415</v>
      </c>
      <c r="N3210" t="s">
        <v>4416</v>
      </c>
      <c r="O3210" t="s">
        <v>2687</v>
      </c>
      <c r="P3210" t="s">
        <v>2688</v>
      </c>
    </row>
    <row r="3211" spans="2:6" ht="15" hidden="1" outlineLevel="1">
      <c r="B3211" t="s">
        <v>2689</v>
      </c>
      <c r="C3211" t="s">
        <v>2</v>
      </c>
      <c r="D3211" t="s">
        <v>10</v>
      </c>
      <c r="E3211" s="13">
        <v>297344</v>
      </c>
      <c r="F3211" t="s">
        <v>2689</v>
      </c>
    </row>
    <row r="3212" spans="1:5" ht="15" collapsed="1">
      <c r="A3212" t="s">
        <v>2394</v>
      </c>
      <c r="D3212" s="1">
        <f>COUNTA(D3213:D3218)</f>
        <v>6</v>
      </c>
      <c r="E3212" s="12">
        <f>SUM(E3213:E3218)</f>
        <v>2170268</v>
      </c>
    </row>
    <row r="3213" spans="2:6" ht="15" hidden="1" outlineLevel="1" collapsed="1">
      <c r="B3213" t="s">
        <v>2395</v>
      </c>
      <c r="C3213" t="s">
        <v>9</v>
      </c>
      <c r="D3213" t="s">
        <v>15</v>
      </c>
      <c r="E3213" s="13">
        <v>87932</v>
      </c>
      <c r="F3213" t="s">
        <v>2396</v>
      </c>
    </row>
    <row r="3214" spans="2:8" ht="15" hidden="1" outlineLevel="1">
      <c r="B3214" t="s">
        <v>2397</v>
      </c>
      <c r="C3214" t="s">
        <v>9</v>
      </c>
      <c r="D3214" t="s">
        <v>105</v>
      </c>
      <c r="E3214" s="13">
        <v>568350</v>
      </c>
      <c r="F3214" t="s">
        <v>4326</v>
      </c>
      <c r="G3214" t="s">
        <v>2401</v>
      </c>
      <c r="H3214" t="s">
        <v>2398</v>
      </c>
    </row>
    <row r="3215" spans="2:6" ht="15" hidden="1" outlineLevel="1">
      <c r="B3215" t="s">
        <v>2399</v>
      </c>
      <c r="C3215" t="s">
        <v>9</v>
      </c>
      <c r="D3215" t="s">
        <v>10</v>
      </c>
      <c r="E3215" s="13">
        <v>269448</v>
      </c>
      <c r="F3215" t="s">
        <v>2399</v>
      </c>
    </row>
    <row r="3216" spans="2:6" ht="15" hidden="1" outlineLevel="1">
      <c r="B3216" t="s">
        <v>2400</v>
      </c>
      <c r="C3216" t="s">
        <v>2</v>
      </c>
      <c r="D3216" t="s">
        <v>3</v>
      </c>
      <c r="E3216" s="13">
        <v>226440</v>
      </c>
      <c r="F3216" t="s">
        <v>2401</v>
      </c>
    </row>
    <row r="3217" spans="2:5" ht="15" hidden="1" outlineLevel="1">
      <c r="B3217" t="s">
        <v>2398</v>
      </c>
      <c r="C3217" t="s">
        <v>2</v>
      </c>
      <c r="D3217" t="s">
        <v>3</v>
      </c>
      <c r="E3217" s="13">
        <v>991648</v>
      </c>
    </row>
    <row r="3218" spans="2:6" ht="15" hidden="1" outlineLevel="1" collapsed="1">
      <c r="B3218" t="s">
        <v>2402</v>
      </c>
      <c r="C3218" t="s">
        <v>2</v>
      </c>
      <c r="D3218" t="s">
        <v>5</v>
      </c>
      <c r="E3218" s="13">
        <v>26450</v>
      </c>
      <c r="F3218" t="s">
        <v>2403</v>
      </c>
    </row>
    <row r="3219" spans="1:5" ht="15" collapsed="1">
      <c r="A3219" t="s">
        <v>2934</v>
      </c>
      <c r="D3219" s="1">
        <f>COUNTA(D3220:D3221)</f>
        <v>2</v>
      </c>
      <c r="E3219" s="14">
        <f>SUM(E3220:E3221)</f>
        <v>2107183</v>
      </c>
    </row>
    <row r="3220" spans="2:5" ht="15" hidden="1" outlineLevel="1">
      <c r="B3220" t="s">
        <v>2935</v>
      </c>
      <c r="C3220" t="s">
        <v>9</v>
      </c>
      <c r="D3220" t="s">
        <v>10</v>
      </c>
      <c r="E3220" s="13">
        <v>1582199</v>
      </c>
    </row>
    <row r="3221" spans="2:5" ht="15" hidden="1" outlineLevel="1">
      <c r="B3221" t="s">
        <v>2936</v>
      </c>
      <c r="C3221" t="s">
        <v>2</v>
      </c>
      <c r="D3221" t="s">
        <v>63</v>
      </c>
      <c r="E3221" s="13">
        <v>524984</v>
      </c>
    </row>
    <row r="3222" spans="1:5" ht="15" collapsed="1">
      <c r="A3222" t="s">
        <v>2446</v>
      </c>
      <c r="D3222" s="1">
        <f>COUNTA(D3223:D3224)</f>
        <v>2</v>
      </c>
      <c r="E3222" s="14">
        <f>SUM(E3223:E3224)</f>
        <v>1984992</v>
      </c>
    </row>
    <row r="3223" spans="2:6" ht="15" hidden="1" outlineLevel="1">
      <c r="B3223" t="s">
        <v>2447</v>
      </c>
      <c r="C3223" t="s">
        <v>2</v>
      </c>
      <c r="D3223" t="s">
        <v>3</v>
      </c>
      <c r="E3223" s="13">
        <v>247842</v>
      </c>
      <c r="F3223" t="s">
        <v>2447</v>
      </c>
    </row>
    <row r="3224" spans="2:6" ht="15" hidden="1" outlineLevel="1">
      <c r="B3224" t="s">
        <v>2448</v>
      </c>
      <c r="C3224" t="s">
        <v>2</v>
      </c>
      <c r="D3224" t="s">
        <v>5</v>
      </c>
      <c r="E3224" s="13">
        <v>1737150</v>
      </c>
      <c r="F3224" t="s">
        <v>2448</v>
      </c>
    </row>
    <row r="3225" spans="1:5" ht="15" collapsed="1">
      <c r="A3225" t="s">
        <v>2926</v>
      </c>
      <c r="D3225" s="1">
        <f>COUNTA(D3226:D3229)</f>
        <v>4</v>
      </c>
      <c r="E3225" s="12">
        <f>SUM(E3226:E3229)</f>
        <v>1978270</v>
      </c>
    </row>
    <row r="3226" spans="2:5" ht="15" hidden="1" outlineLevel="1">
      <c r="B3226" t="s">
        <v>2927</v>
      </c>
      <c r="C3226" t="s">
        <v>9</v>
      </c>
      <c r="D3226" t="s">
        <v>5</v>
      </c>
      <c r="E3226" s="13">
        <v>228352</v>
      </c>
    </row>
    <row r="3227" spans="2:5" ht="15" hidden="1" outlineLevel="1">
      <c r="B3227" t="s">
        <v>2927</v>
      </c>
      <c r="C3227" t="s">
        <v>2</v>
      </c>
      <c r="D3227" t="s">
        <v>5</v>
      </c>
      <c r="E3227" s="13">
        <v>181373</v>
      </c>
    </row>
    <row r="3228" spans="2:5" ht="15" hidden="1" outlineLevel="1">
      <c r="B3228" t="s">
        <v>2928</v>
      </c>
      <c r="C3228" t="s">
        <v>2</v>
      </c>
      <c r="D3228" t="s">
        <v>382</v>
      </c>
      <c r="E3228" s="13">
        <v>863825</v>
      </c>
    </row>
    <row r="3229" spans="2:5" ht="15" hidden="1" outlineLevel="1">
      <c r="B3229" t="s">
        <v>2929</v>
      </c>
      <c r="C3229" t="s">
        <v>2</v>
      </c>
      <c r="D3229" t="s">
        <v>5</v>
      </c>
      <c r="E3229" s="13">
        <v>704720</v>
      </c>
    </row>
    <row r="3230" spans="1:5" ht="15" collapsed="1">
      <c r="A3230" t="s">
        <v>2452</v>
      </c>
      <c r="D3230" s="1">
        <f>COUNTA(D3231:D3236)</f>
        <v>6</v>
      </c>
      <c r="E3230" s="12">
        <f>SUM(E3231:E3236)</f>
        <v>1922224</v>
      </c>
    </row>
    <row r="3231" spans="2:7" ht="15" hidden="1" outlineLevel="1" collapsed="1">
      <c r="B3231" t="s">
        <v>2453</v>
      </c>
      <c r="C3231" t="s">
        <v>9</v>
      </c>
      <c r="D3231" t="s">
        <v>223</v>
      </c>
      <c r="E3231" s="13">
        <v>30603</v>
      </c>
      <c r="F3231" t="s">
        <v>2453</v>
      </c>
      <c r="G3231" t="s">
        <v>2454</v>
      </c>
    </row>
    <row r="3232" spans="2:6" ht="15" hidden="1" outlineLevel="1">
      <c r="B3232" t="s">
        <v>2455</v>
      </c>
      <c r="C3232" t="s">
        <v>9</v>
      </c>
      <c r="D3232" t="s">
        <v>80</v>
      </c>
      <c r="E3232" s="13">
        <v>108108</v>
      </c>
      <c r="F3232" t="s">
        <v>2455</v>
      </c>
    </row>
    <row r="3233" spans="2:6" ht="15" hidden="1" outlineLevel="1">
      <c r="B3233" t="s">
        <v>2456</v>
      </c>
      <c r="C3233" t="s">
        <v>9</v>
      </c>
      <c r="D3233" t="s">
        <v>3</v>
      </c>
      <c r="E3233" s="13">
        <v>1518236</v>
      </c>
      <c r="F3233" t="s">
        <v>2456</v>
      </c>
    </row>
    <row r="3234" spans="2:6" ht="15" hidden="1" outlineLevel="1">
      <c r="B3234" t="s">
        <v>2457</v>
      </c>
      <c r="C3234" t="s">
        <v>2</v>
      </c>
      <c r="D3234" t="s">
        <v>3</v>
      </c>
      <c r="E3234" s="13">
        <v>223514</v>
      </c>
      <c r="F3234" t="s">
        <v>2457</v>
      </c>
    </row>
    <row r="3235" spans="2:7" ht="15" hidden="1" outlineLevel="1">
      <c r="B3235" t="s">
        <v>2453</v>
      </c>
      <c r="C3235" t="s">
        <v>2</v>
      </c>
      <c r="D3235" t="s">
        <v>223</v>
      </c>
      <c r="E3235" s="13">
        <v>28035</v>
      </c>
      <c r="F3235" t="s">
        <v>2453</v>
      </c>
      <c r="G3235" t="s">
        <v>2454</v>
      </c>
    </row>
    <row r="3236" spans="2:6" ht="15" hidden="1" outlineLevel="1">
      <c r="B3236" t="s">
        <v>2455</v>
      </c>
      <c r="C3236" t="s">
        <v>2</v>
      </c>
      <c r="D3236" t="s">
        <v>45</v>
      </c>
      <c r="E3236" s="13">
        <v>13728</v>
      </c>
      <c r="F3236" t="s">
        <v>2455</v>
      </c>
    </row>
    <row r="3237" spans="1:5" ht="15" collapsed="1">
      <c r="A3237" t="s">
        <v>3295</v>
      </c>
      <c r="D3237" s="1">
        <f>COUNTA(D3238:D3243)</f>
        <v>6</v>
      </c>
      <c r="E3237" s="12">
        <f>SUM(E3238:E3243)</f>
        <v>1900622</v>
      </c>
    </row>
    <row r="3238" spans="2:8" ht="15" hidden="1" outlineLevel="1">
      <c r="B3238" t="s">
        <v>3296</v>
      </c>
      <c r="C3238" t="s">
        <v>9</v>
      </c>
      <c r="D3238" t="s">
        <v>223</v>
      </c>
      <c r="E3238" s="13">
        <v>783522</v>
      </c>
      <c r="F3238" t="s">
        <v>4585</v>
      </c>
      <c r="G3238" t="s">
        <v>3301</v>
      </c>
      <c r="H3238" t="s">
        <v>3297</v>
      </c>
    </row>
    <row r="3239" spans="2:5" ht="15" hidden="1" outlineLevel="1">
      <c r="B3239" t="s">
        <v>3298</v>
      </c>
      <c r="C3239" t="s">
        <v>9</v>
      </c>
      <c r="D3239" t="s">
        <v>5</v>
      </c>
      <c r="E3239" s="13">
        <v>37631</v>
      </c>
    </row>
    <row r="3240" spans="2:5" ht="15" hidden="1" outlineLevel="1">
      <c r="B3240" t="s">
        <v>3299</v>
      </c>
      <c r="C3240" t="s">
        <v>9</v>
      </c>
      <c r="D3240" t="s">
        <v>45</v>
      </c>
      <c r="E3240" s="13">
        <v>220590</v>
      </c>
    </row>
    <row r="3241" spans="2:6" ht="15" hidden="1" outlineLevel="1">
      <c r="B3241" t="s">
        <v>3300</v>
      </c>
      <c r="C3241" t="s">
        <v>2</v>
      </c>
      <c r="D3241" t="s">
        <v>760</v>
      </c>
      <c r="E3241" s="13">
        <v>43566</v>
      </c>
      <c r="F3241" t="s">
        <v>3300</v>
      </c>
    </row>
    <row r="3242" spans="2:10" ht="15" hidden="1" outlineLevel="1">
      <c r="B3242" t="s">
        <v>3296</v>
      </c>
      <c r="C3242" t="s">
        <v>2</v>
      </c>
      <c r="D3242" t="s">
        <v>223</v>
      </c>
      <c r="E3242" s="13">
        <v>701778</v>
      </c>
      <c r="F3242" t="s">
        <v>4585</v>
      </c>
      <c r="G3242" t="s">
        <v>4586</v>
      </c>
      <c r="H3242" t="s">
        <v>3301</v>
      </c>
      <c r="I3242" t="s">
        <v>3302</v>
      </c>
      <c r="J3242" t="s">
        <v>3296</v>
      </c>
    </row>
    <row r="3243" spans="2:6" ht="15" hidden="1" outlineLevel="1">
      <c r="B3243" t="s">
        <v>3299</v>
      </c>
      <c r="C3243" t="s">
        <v>2</v>
      </c>
      <c r="D3243" t="s">
        <v>13</v>
      </c>
      <c r="E3243" s="13">
        <v>113535</v>
      </c>
      <c r="F3243" t="s">
        <v>3299</v>
      </c>
    </row>
    <row r="3244" spans="1:5" ht="15" collapsed="1">
      <c r="A3244" t="s">
        <v>3600</v>
      </c>
      <c r="D3244" s="1">
        <f>COUNTA(D3245:D3245)</f>
        <v>1</v>
      </c>
      <c r="E3244" s="14">
        <f>SUM(E3245:E3245)</f>
        <v>1889778</v>
      </c>
    </row>
    <row r="3245" spans="2:6" ht="15" hidden="1" outlineLevel="1">
      <c r="B3245" t="s">
        <v>3601</v>
      </c>
      <c r="C3245" t="s">
        <v>2</v>
      </c>
      <c r="D3245" t="s">
        <v>96</v>
      </c>
      <c r="E3245" s="13">
        <v>1889778</v>
      </c>
      <c r="F3245" t="s">
        <v>3602</v>
      </c>
    </row>
    <row r="3246" spans="1:5" ht="15" collapsed="1">
      <c r="A3246" t="s">
        <v>1997</v>
      </c>
      <c r="D3246" s="1">
        <f>COUNTA(D3247:D3251)</f>
        <v>5</v>
      </c>
      <c r="E3246" s="12">
        <f>SUM(E3247:E3251)</f>
        <v>1844317</v>
      </c>
    </row>
    <row r="3247" spans="2:6" ht="15" hidden="1" outlineLevel="1">
      <c r="B3247" t="s">
        <v>1998</v>
      </c>
      <c r="C3247" t="s">
        <v>9</v>
      </c>
      <c r="D3247" t="s">
        <v>21</v>
      </c>
      <c r="E3247" s="13">
        <v>3612</v>
      </c>
      <c r="F3247" t="s">
        <v>1998</v>
      </c>
    </row>
    <row r="3248" spans="2:6" ht="15" hidden="1" outlineLevel="1">
      <c r="B3248" t="s">
        <v>1999</v>
      </c>
      <c r="C3248" t="s">
        <v>9</v>
      </c>
      <c r="D3248" t="s">
        <v>21</v>
      </c>
      <c r="E3248" s="13">
        <v>19584</v>
      </c>
      <c r="F3248" t="s">
        <v>1999</v>
      </c>
    </row>
    <row r="3249" spans="2:6" ht="15" hidden="1" outlineLevel="1">
      <c r="B3249" t="s">
        <v>2000</v>
      </c>
      <c r="C3249" t="s">
        <v>9</v>
      </c>
      <c r="D3249" t="s">
        <v>368</v>
      </c>
      <c r="E3249" s="13">
        <v>11360</v>
      </c>
      <c r="F3249" t="s">
        <v>2000</v>
      </c>
    </row>
    <row r="3250" spans="2:6" ht="15" hidden="1" outlineLevel="1">
      <c r="B3250" t="s">
        <v>2001</v>
      </c>
      <c r="C3250" t="s">
        <v>9</v>
      </c>
      <c r="D3250" t="s">
        <v>5</v>
      </c>
      <c r="E3250" s="13">
        <v>1352</v>
      </c>
      <c r="F3250" t="s">
        <v>2001</v>
      </c>
    </row>
    <row r="3251" spans="2:6" ht="15" hidden="1" outlineLevel="1">
      <c r="B3251" t="s">
        <v>2002</v>
      </c>
      <c r="C3251" t="s">
        <v>9</v>
      </c>
      <c r="D3251" t="s">
        <v>5</v>
      </c>
      <c r="E3251" s="13">
        <v>1808409</v>
      </c>
      <c r="F3251" t="s">
        <v>2003</v>
      </c>
    </row>
    <row r="3252" spans="1:5" ht="15" collapsed="1">
      <c r="A3252" t="s">
        <v>3540</v>
      </c>
      <c r="D3252" s="1">
        <f>COUNTA(D3253:D3253)</f>
        <v>1</v>
      </c>
      <c r="E3252" s="14">
        <f>SUM(E3253:E3253)</f>
        <v>1791069</v>
      </c>
    </row>
    <row r="3253" spans="2:6" ht="15" hidden="1" outlineLevel="1">
      <c r="B3253" t="s">
        <v>3541</v>
      </c>
      <c r="C3253" t="s">
        <v>2</v>
      </c>
      <c r="D3253" t="s">
        <v>88</v>
      </c>
      <c r="E3253" s="13">
        <v>1791069</v>
      </c>
      <c r="F3253" t="s">
        <v>3542</v>
      </c>
    </row>
    <row r="3254" spans="1:5" ht="15" collapsed="1">
      <c r="A3254" t="s">
        <v>3848</v>
      </c>
      <c r="D3254" s="1">
        <f>COUNTA(D3255:D3264)</f>
        <v>10</v>
      </c>
      <c r="E3254" s="12">
        <f>SUM(E3255:E3264)</f>
        <v>1790863</v>
      </c>
    </row>
    <row r="3255" spans="2:6" ht="15" hidden="1" outlineLevel="1">
      <c r="B3255" t="s">
        <v>3849</v>
      </c>
      <c r="C3255" t="s">
        <v>9</v>
      </c>
      <c r="D3255" t="s">
        <v>13</v>
      </c>
      <c r="E3255" s="13">
        <v>48960</v>
      </c>
      <c r="F3255" t="s">
        <v>3849</v>
      </c>
    </row>
    <row r="3256" spans="2:6" ht="15" hidden="1" outlineLevel="1">
      <c r="B3256" t="s">
        <v>3850</v>
      </c>
      <c r="C3256" t="s">
        <v>9</v>
      </c>
      <c r="D3256" t="s">
        <v>33</v>
      </c>
      <c r="E3256" s="13">
        <v>121426</v>
      </c>
      <c r="F3256" t="s">
        <v>3850</v>
      </c>
    </row>
    <row r="3257" spans="2:6" ht="15" hidden="1" outlineLevel="1">
      <c r="B3257" t="s">
        <v>3851</v>
      </c>
      <c r="C3257" t="s">
        <v>9</v>
      </c>
      <c r="D3257" t="s">
        <v>494</v>
      </c>
      <c r="E3257" s="13">
        <v>610136</v>
      </c>
      <c r="F3257" t="s">
        <v>3851</v>
      </c>
    </row>
    <row r="3258" spans="2:6" ht="15" hidden="1" outlineLevel="1">
      <c r="B3258" t="s">
        <v>3852</v>
      </c>
      <c r="C3258" t="s">
        <v>9</v>
      </c>
      <c r="D3258" t="s">
        <v>223</v>
      </c>
      <c r="E3258" s="13">
        <v>71136</v>
      </c>
      <c r="F3258" t="s">
        <v>3852</v>
      </c>
    </row>
    <row r="3259" spans="2:6" ht="15" hidden="1" outlineLevel="1">
      <c r="B3259" t="s">
        <v>3849</v>
      </c>
      <c r="C3259" t="s">
        <v>2</v>
      </c>
      <c r="D3259" t="s">
        <v>10</v>
      </c>
      <c r="E3259" s="13">
        <v>339825</v>
      </c>
      <c r="F3259" t="s">
        <v>3849</v>
      </c>
    </row>
    <row r="3260" spans="2:6" ht="15" hidden="1" outlineLevel="1">
      <c r="B3260" t="s">
        <v>3853</v>
      </c>
      <c r="C3260" t="s">
        <v>2</v>
      </c>
      <c r="D3260" t="s">
        <v>3</v>
      </c>
      <c r="E3260" s="13">
        <v>672</v>
      </c>
      <c r="F3260" t="s">
        <v>3853</v>
      </c>
    </row>
    <row r="3261" spans="2:6" ht="15" hidden="1" outlineLevel="1">
      <c r="B3261" t="s">
        <v>3854</v>
      </c>
      <c r="C3261" t="s">
        <v>2</v>
      </c>
      <c r="D3261" t="s">
        <v>3</v>
      </c>
      <c r="E3261" s="13">
        <v>200</v>
      </c>
      <c r="F3261" t="s">
        <v>3854</v>
      </c>
    </row>
    <row r="3262" spans="2:6" ht="15" hidden="1" outlineLevel="1">
      <c r="B3262" t="s">
        <v>3851</v>
      </c>
      <c r="C3262" t="s">
        <v>2</v>
      </c>
      <c r="D3262" t="s">
        <v>494</v>
      </c>
      <c r="E3262" s="13">
        <v>583490</v>
      </c>
      <c r="F3262" t="s">
        <v>3851</v>
      </c>
    </row>
    <row r="3263" spans="2:6" ht="15" hidden="1" outlineLevel="1">
      <c r="B3263" t="s">
        <v>3855</v>
      </c>
      <c r="C3263" t="s">
        <v>2</v>
      </c>
      <c r="D3263" t="s">
        <v>15</v>
      </c>
      <c r="E3263" s="13">
        <v>828</v>
      </c>
      <c r="F3263" t="s">
        <v>3855</v>
      </c>
    </row>
    <row r="3264" spans="2:6" ht="15" hidden="1" outlineLevel="1">
      <c r="B3264" t="s">
        <v>3852</v>
      </c>
      <c r="C3264" t="s">
        <v>2</v>
      </c>
      <c r="D3264" t="s">
        <v>223</v>
      </c>
      <c r="E3264" s="13">
        <v>14190</v>
      </c>
      <c r="F3264" t="s">
        <v>3852</v>
      </c>
    </row>
    <row r="3265" spans="1:5" ht="15" collapsed="1">
      <c r="A3265" t="s">
        <v>3605</v>
      </c>
      <c r="D3265" s="1">
        <f>COUNTA(D3266:D3271)</f>
        <v>6</v>
      </c>
      <c r="E3265" s="12">
        <f>SUM(E3266:E3271)</f>
        <v>1689317</v>
      </c>
    </row>
    <row r="3266" spans="2:6" ht="15" hidden="1" outlineLevel="1">
      <c r="B3266" t="s">
        <v>3606</v>
      </c>
      <c r="C3266" t="s">
        <v>9</v>
      </c>
      <c r="D3266" t="s">
        <v>15</v>
      </c>
      <c r="E3266" s="13">
        <v>505468</v>
      </c>
      <c r="F3266" t="s">
        <v>3607</v>
      </c>
    </row>
    <row r="3267" spans="2:6" ht="15" hidden="1" outlineLevel="1">
      <c r="B3267" t="s">
        <v>3608</v>
      </c>
      <c r="C3267" t="s">
        <v>9</v>
      </c>
      <c r="D3267" t="s">
        <v>3</v>
      </c>
      <c r="E3267" s="13">
        <v>14430</v>
      </c>
      <c r="F3267" t="s">
        <v>3609</v>
      </c>
    </row>
    <row r="3268" spans="2:6" ht="15" hidden="1" outlineLevel="1">
      <c r="B3268" t="s">
        <v>3610</v>
      </c>
      <c r="C3268" t="s">
        <v>9</v>
      </c>
      <c r="D3268" t="s">
        <v>3</v>
      </c>
      <c r="E3268" s="13">
        <v>417872</v>
      </c>
      <c r="F3268" t="s">
        <v>3611</v>
      </c>
    </row>
    <row r="3269" spans="2:6" ht="15" hidden="1" outlineLevel="1">
      <c r="B3269" t="s">
        <v>3377</v>
      </c>
      <c r="C3269" t="s">
        <v>9</v>
      </c>
      <c r="D3269" t="s">
        <v>494</v>
      </c>
      <c r="E3269" s="13">
        <v>43065</v>
      </c>
      <c r="F3269" t="s">
        <v>3377</v>
      </c>
    </row>
    <row r="3270" spans="2:6" ht="15" hidden="1" outlineLevel="1">
      <c r="B3270" t="s">
        <v>3608</v>
      </c>
      <c r="C3270" t="s">
        <v>2</v>
      </c>
      <c r="D3270" t="s">
        <v>15</v>
      </c>
      <c r="E3270" s="13">
        <v>99684</v>
      </c>
      <c r="F3270" t="s">
        <v>3609</v>
      </c>
    </row>
    <row r="3271" spans="2:6" ht="15" hidden="1" outlineLevel="1">
      <c r="B3271" t="s">
        <v>3610</v>
      </c>
      <c r="C3271" t="s">
        <v>2</v>
      </c>
      <c r="D3271" t="s">
        <v>3</v>
      </c>
      <c r="E3271" s="13">
        <v>608798</v>
      </c>
      <c r="F3271" t="s">
        <v>3611</v>
      </c>
    </row>
    <row r="3272" spans="1:5" ht="15" collapsed="1">
      <c r="A3272" t="s">
        <v>3828</v>
      </c>
      <c r="D3272" s="1">
        <f>COUNTA(D3273:D3284)</f>
        <v>12</v>
      </c>
      <c r="E3272" s="12">
        <f>SUM(E3273:E3284)</f>
        <v>1596354</v>
      </c>
    </row>
    <row r="3273" spans="2:5" ht="15" hidden="1" outlineLevel="1">
      <c r="B3273" t="s">
        <v>3829</v>
      </c>
      <c r="C3273" t="s">
        <v>9</v>
      </c>
      <c r="D3273" t="s">
        <v>690</v>
      </c>
      <c r="E3273" s="13">
        <v>10920</v>
      </c>
    </row>
    <row r="3274" spans="2:5" ht="15" hidden="1" outlineLevel="1">
      <c r="B3274" t="s">
        <v>3830</v>
      </c>
      <c r="C3274" t="s">
        <v>9</v>
      </c>
      <c r="D3274" t="s">
        <v>3</v>
      </c>
      <c r="E3274" s="13">
        <v>74480</v>
      </c>
    </row>
    <row r="3275" spans="2:5" ht="15" hidden="1" outlineLevel="1">
      <c r="B3275" t="s">
        <v>3831</v>
      </c>
      <c r="C3275" t="s">
        <v>9</v>
      </c>
      <c r="D3275" t="s">
        <v>21</v>
      </c>
      <c r="E3275" s="13">
        <v>481</v>
      </c>
    </row>
    <row r="3276" spans="2:6" ht="15" hidden="1" outlineLevel="1">
      <c r="B3276" t="s">
        <v>1590</v>
      </c>
      <c r="C3276" t="s">
        <v>9</v>
      </c>
      <c r="D3276" t="s">
        <v>15</v>
      </c>
      <c r="E3276" s="13">
        <v>102212</v>
      </c>
      <c r="F3276" t="s">
        <v>1590</v>
      </c>
    </row>
    <row r="3277" spans="2:5" ht="15" hidden="1" outlineLevel="1">
      <c r="B3277" t="s">
        <v>3832</v>
      </c>
      <c r="C3277" t="s">
        <v>9</v>
      </c>
      <c r="D3277" t="s">
        <v>3</v>
      </c>
      <c r="E3277" s="13">
        <v>691122</v>
      </c>
    </row>
    <row r="3278" spans="2:5" ht="15" hidden="1" outlineLevel="1">
      <c r="B3278" t="s">
        <v>3829</v>
      </c>
      <c r="C3278" t="s">
        <v>2</v>
      </c>
      <c r="D3278" t="s">
        <v>659</v>
      </c>
      <c r="E3278" s="13">
        <v>73350</v>
      </c>
    </row>
    <row r="3279" spans="2:5" ht="15" hidden="1" outlineLevel="1">
      <c r="B3279" t="s">
        <v>3830</v>
      </c>
      <c r="C3279" t="s">
        <v>2</v>
      </c>
      <c r="D3279" t="s">
        <v>760</v>
      </c>
      <c r="E3279" s="13">
        <v>1</v>
      </c>
    </row>
    <row r="3280" spans="2:6" ht="15" hidden="1" outlineLevel="1">
      <c r="B3280" t="s">
        <v>3833</v>
      </c>
      <c r="C3280" t="s">
        <v>2</v>
      </c>
      <c r="D3280" t="s">
        <v>3</v>
      </c>
      <c r="E3280" s="13">
        <v>95760</v>
      </c>
      <c r="F3280" t="s">
        <v>3833</v>
      </c>
    </row>
    <row r="3281" spans="2:5" ht="15" hidden="1" outlineLevel="1">
      <c r="B3281" t="s">
        <v>3834</v>
      </c>
      <c r="C3281" t="s">
        <v>2</v>
      </c>
      <c r="D3281" t="s">
        <v>3</v>
      </c>
      <c r="E3281" s="13">
        <v>108155</v>
      </c>
    </row>
    <row r="3282" spans="2:5" ht="15" hidden="1" outlineLevel="1">
      <c r="B3282" t="s">
        <v>3831</v>
      </c>
      <c r="C3282" t="s">
        <v>2</v>
      </c>
      <c r="D3282" t="s">
        <v>3</v>
      </c>
      <c r="E3282" s="13">
        <v>14550</v>
      </c>
    </row>
    <row r="3283" spans="2:5" ht="15" hidden="1" outlineLevel="1">
      <c r="B3283" t="s">
        <v>3835</v>
      </c>
      <c r="C3283" t="s">
        <v>2</v>
      </c>
      <c r="D3283" t="s">
        <v>3</v>
      </c>
      <c r="E3283" s="13">
        <v>17679</v>
      </c>
    </row>
    <row r="3284" spans="2:6" ht="15" hidden="1" outlineLevel="1">
      <c r="B3284" t="s">
        <v>3832</v>
      </c>
      <c r="C3284" t="s">
        <v>2</v>
      </c>
      <c r="D3284" t="s">
        <v>56</v>
      </c>
      <c r="E3284" s="13">
        <v>407644</v>
      </c>
      <c r="F3284" t="s">
        <v>3832</v>
      </c>
    </row>
    <row r="3285" spans="1:5" ht="15" collapsed="1">
      <c r="A3285" t="s">
        <v>1459</v>
      </c>
      <c r="D3285" s="1">
        <f>COUNTA(D3286:D3288)</f>
        <v>3</v>
      </c>
      <c r="E3285" s="12">
        <f>SUM(E3286:E3288)</f>
        <v>1580570</v>
      </c>
    </row>
    <row r="3286" spans="2:6" ht="15" hidden="1" outlineLevel="1">
      <c r="B3286" t="s">
        <v>1460</v>
      </c>
      <c r="C3286" t="s">
        <v>9</v>
      </c>
      <c r="D3286" t="s">
        <v>3</v>
      </c>
      <c r="E3286" s="13">
        <v>47558</v>
      </c>
      <c r="F3286" t="s">
        <v>1460</v>
      </c>
    </row>
    <row r="3287" spans="2:6" ht="15" hidden="1" outlineLevel="1">
      <c r="B3287" t="s">
        <v>1461</v>
      </c>
      <c r="C3287" t="s">
        <v>2</v>
      </c>
      <c r="D3287" t="s">
        <v>5</v>
      </c>
      <c r="E3287" s="13">
        <v>96096</v>
      </c>
      <c r="F3287" t="s">
        <v>1461</v>
      </c>
    </row>
    <row r="3288" spans="2:6" ht="15" hidden="1" outlineLevel="1">
      <c r="B3288" t="s">
        <v>1460</v>
      </c>
      <c r="C3288" t="s">
        <v>2</v>
      </c>
      <c r="D3288" t="s">
        <v>10</v>
      </c>
      <c r="E3288" s="13">
        <v>1436916</v>
      </c>
      <c r="F3288" t="s">
        <v>1460</v>
      </c>
    </row>
    <row r="3289" spans="1:5" ht="15" collapsed="1">
      <c r="A3289" t="s">
        <v>1979</v>
      </c>
      <c r="D3289" s="1">
        <f>COUNTA(D3290:D3291)</f>
        <v>2</v>
      </c>
      <c r="E3289" s="14">
        <f>SUM(E3290:E3291)</f>
        <v>1567864</v>
      </c>
    </row>
    <row r="3290" spans="2:6" ht="15" hidden="1" outlineLevel="1">
      <c r="B3290" t="s">
        <v>1980</v>
      </c>
      <c r="C3290" t="s">
        <v>9</v>
      </c>
      <c r="D3290" t="s">
        <v>3</v>
      </c>
      <c r="E3290" s="13">
        <v>653752</v>
      </c>
      <c r="F3290" t="s">
        <v>1980</v>
      </c>
    </row>
    <row r="3291" spans="2:6" ht="15" hidden="1" outlineLevel="1">
      <c r="B3291" t="s">
        <v>1980</v>
      </c>
      <c r="C3291" t="s">
        <v>2</v>
      </c>
      <c r="D3291" t="s">
        <v>3</v>
      </c>
      <c r="E3291" s="13">
        <v>914112</v>
      </c>
      <c r="F3291" t="s">
        <v>1980</v>
      </c>
    </row>
    <row r="3292" spans="1:5" ht="15" collapsed="1">
      <c r="A3292" t="s">
        <v>3197</v>
      </c>
      <c r="D3292" s="1">
        <f>COUNTA(D3293:D3295)</f>
        <v>3</v>
      </c>
      <c r="E3292" s="12">
        <f>SUM(E3293:E3295)</f>
        <v>1495923</v>
      </c>
    </row>
    <row r="3293" spans="2:6" ht="15" hidden="1" outlineLevel="1">
      <c r="B3293" t="s">
        <v>3198</v>
      </c>
      <c r="C3293" t="s">
        <v>9</v>
      </c>
      <c r="D3293" t="s">
        <v>21</v>
      </c>
      <c r="E3293" s="13">
        <v>2604</v>
      </c>
      <c r="F3293" t="s">
        <v>3198</v>
      </c>
    </row>
    <row r="3294" spans="2:6" ht="15" hidden="1" outlineLevel="1">
      <c r="B3294" t="s">
        <v>3199</v>
      </c>
      <c r="C3294" t="s">
        <v>9</v>
      </c>
      <c r="D3294" t="s">
        <v>96</v>
      </c>
      <c r="E3294" s="13">
        <v>1406874</v>
      </c>
      <c r="F3294" t="s">
        <v>3199</v>
      </c>
    </row>
    <row r="3295" spans="2:6" ht="15" hidden="1" outlineLevel="1">
      <c r="B3295" t="s">
        <v>3200</v>
      </c>
      <c r="C3295" t="s">
        <v>2</v>
      </c>
      <c r="D3295" t="s">
        <v>10</v>
      </c>
      <c r="E3295" s="13">
        <v>86445</v>
      </c>
      <c r="F3295" t="s">
        <v>3200</v>
      </c>
    </row>
    <row r="3296" spans="1:5" ht="15" collapsed="1">
      <c r="A3296" t="s">
        <v>1577</v>
      </c>
      <c r="D3296" s="1">
        <f>COUNTA(D3297:D3301)</f>
        <v>5</v>
      </c>
      <c r="E3296" s="12">
        <f>SUM(E3297:E3301)</f>
        <v>1442386</v>
      </c>
    </row>
    <row r="3297" spans="2:6" ht="15" hidden="1" outlineLevel="1">
      <c r="B3297" t="s">
        <v>1578</v>
      </c>
      <c r="C3297" t="s">
        <v>9</v>
      </c>
      <c r="D3297" t="s">
        <v>3</v>
      </c>
      <c r="E3297" s="13">
        <v>30705</v>
      </c>
      <c r="F3297" t="s">
        <v>1578</v>
      </c>
    </row>
    <row r="3298" spans="2:5" ht="15" hidden="1" outlineLevel="1">
      <c r="B3298" t="s">
        <v>1579</v>
      </c>
      <c r="C3298" t="s">
        <v>9</v>
      </c>
      <c r="D3298" t="s">
        <v>5</v>
      </c>
      <c r="E3298" s="13">
        <v>21816</v>
      </c>
    </row>
    <row r="3299" spans="2:5" ht="15" hidden="1" outlineLevel="1">
      <c r="B3299" t="s">
        <v>1580</v>
      </c>
      <c r="C3299" t="s">
        <v>9</v>
      </c>
      <c r="D3299" t="s">
        <v>3</v>
      </c>
      <c r="E3299" s="13">
        <v>364240</v>
      </c>
    </row>
    <row r="3300" spans="2:6" ht="15" hidden="1" outlineLevel="1">
      <c r="B3300" t="s">
        <v>1581</v>
      </c>
      <c r="C3300" t="s">
        <v>2</v>
      </c>
      <c r="D3300" t="s">
        <v>13</v>
      </c>
      <c r="E3300" s="13">
        <v>248248</v>
      </c>
      <c r="F3300" t="s">
        <v>1581</v>
      </c>
    </row>
    <row r="3301" spans="2:6" ht="15" hidden="1" outlineLevel="1">
      <c r="B3301" t="s">
        <v>1582</v>
      </c>
      <c r="C3301" t="s">
        <v>2</v>
      </c>
      <c r="D3301" t="s">
        <v>56</v>
      </c>
      <c r="E3301" s="13">
        <v>777377</v>
      </c>
      <c r="F3301" t="s">
        <v>1582</v>
      </c>
    </row>
    <row r="3302" spans="1:5" ht="15" collapsed="1">
      <c r="A3302" t="s">
        <v>3308</v>
      </c>
      <c r="D3302" s="1">
        <f>COUNTA(D3303:D3305)</f>
        <v>3</v>
      </c>
      <c r="E3302" s="12">
        <f>SUM(E3303:E3305)</f>
        <v>1409728</v>
      </c>
    </row>
    <row r="3303" spans="2:6" ht="15" hidden="1" outlineLevel="1">
      <c r="B3303" t="s">
        <v>3309</v>
      </c>
      <c r="C3303" t="s">
        <v>9</v>
      </c>
      <c r="D3303" t="s">
        <v>63</v>
      </c>
      <c r="E3303" s="13">
        <v>1135200</v>
      </c>
      <c r="F3303" t="s">
        <v>3309</v>
      </c>
    </row>
    <row r="3304" spans="2:6" ht="15" hidden="1" outlineLevel="1">
      <c r="B3304" t="s">
        <v>3309</v>
      </c>
      <c r="C3304" t="s">
        <v>2</v>
      </c>
      <c r="D3304" t="s">
        <v>220</v>
      </c>
      <c r="E3304" s="13">
        <v>263176</v>
      </c>
      <c r="F3304" t="s">
        <v>3309</v>
      </c>
    </row>
    <row r="3305" spans="2:6" ht="15" hidden="1" outlineLevel="1">
      <c r="B3305" t="s">
        <v>3310</v>
      </c>
      <c r="C3305" t="s">
        <v>2</v>
      </c>
      <c r="D3305" t="s">
        <v>3</v>
      </c>
      <c r="E3305" s="13">
        <v>11352</v>
      </c>
      <c r="F3305" t="s">
        <v>3310</v>
      </c>
    </row>
    <row r="3306" spans="1:5" ht="15" collapsed="1">
      <c r="A3306" t="s">
        <v>2822</v>
      </c>
      <c r="D3306" s="1">
        <f>COUNTA(D3307:D3315)</f>
        <v>9</v>
      </c>
      <c r="E3306" s="12">
        <f>SUM(E3307:E3315)</f>
        <v>1379978</v>
      </c>
    </row>
    <row r="3307" spans="2:6" ht="15" hidden="1" outlineLevel="1">
      <c r="B3307" t="s">
        <v>2823</v>
      </c>
      <c r="C3307" t="s">
        <v>9</v>
      </c>
      <c r="D3307" t="s">
        <v>3</v>
      </c>
      <c r="E3307" s="13">
        <v>25452</v>
      </c>
      <c r="F3307" t="s">
        <v>2823</v>
      </c>
    </row>
    <row r="3308" spans="2:6" ht="15" hidden="1" outlineLevel="1">
      <c r="B3308" t="s">
        <v>2824</v>
      </c>
      <c r="C3308" t="s">
        <v>9</v>
      </c>
      <c r="D3308" t="s">
        <v>3</v>
      </c>
      <c r="E3308" s="13">
        <v>476406</v>
      </c>
      <c r="F3308" t="s">
        <v>2824</v>
      </c>
    </row>
    <row r="3309" spans="2:5" ht="15" hidden="1" outlineLevel="1">
      <c r="B3309" t="s">
        <v>2825</v>
      </c>
      <c r="C3309" t="s">
        <v>9</v>
      </c>
      <c r="D3309" t="s">
        <v>3</v>
      </c>
      <c r="E3309" s="13">
        <v>132090</v>
      </c>
    </row>
    <row r="3310" spans="2:5" ht="15" hidden="1" outlineLevel="1">
      <c r="B3310" t="s">
        <v>2826</v>
      </c>
      <c r="C3310" t="s">
        <v>2</v>
      </c>
      <c r="D3310" t="s">
        <v>5</v>
      </c>
      <c r="E3310" s="13">
        <v>58479</v>
      </c>
    </row>
    <row r="3311" spans="2:6" ht="15" hidden="1" outlineLevel="1">
      <c r="B3311" t="s">
        <v>2827</v>
      </c>
      <c r="C3311" t="s">
        <v>2</v>
      </c>
      <c r="D3311" t="s">
        <v>3</v>
      </c>
      <c r="E3311" s="13">
        <v>267582</v>
      </c>
      <c r="F3311" t="s">
        <v>2827</v>
      </c>
    </row>
    <row r="3312" spans="2:9" ht="15" hidden="1" outlineLevel="1">
      <c r="B3312" t="s">
        <v>2828</v>
      </c>
      <c r="C3312" t="s">
        <v>2</v>
      </c>
      <c r="D3312" t="s">
        <v>223</v>
      </c>
      <c r="E3312" s="13">
        <v>254856</v>
      </c>
      <c r="F3312" t="s">
        <v>4461</v>
      </c>
      <c r="G3312" t="s">
        <v>2829</v>
      </c>
      <c r="H3312" t="s">
        <v>4461</v>
      </c>
      <c r="I3312" t="s">
        <v>2829</v>
      </c>
    </row>
    <row r="3313" spans="2:5" ht="15" hidden="1" outlineLevel="1">
      <c r="B3313" t="s">
        <v>2823</v>
      </c>
      <c r="C3313" t="s">
        <v>2</v>
      </c>
      <c r="D3313" t="s">
        <v>5</v>
      </c>
      <c r="E3313" s="13">
        <v>16032</v>
      </c>
    </row>
    <row r="3314" spans="2:5" ht="15" hidden="1" outlineLevel="1" collapsed="1">
      <c r="B3314" t="s">
        <v>2824</v>
      </c>
      <c r="C3314" t="s">
        <v>2</v>
      </c>
      <c r="D3314" t="s">
        <v>5</v>
      </c>
      <c r="E3314" s="13">
        <v>8113</v>
      </c>
    </row>
    <row r="3315" spans="2:6" ht="15" hidden="1" outlineLevel="1">
      <c r="B3315" t="s">
        <v>2830</v>
      </c>
      <c r="C3315" t="s">
        <v>2</v>
      </c>
      <c r="D3315" t="s">
        <v>96</v>
      </c>
      <c r="E3315" s="13">
        <v>140968</v>
      </c>
      <c r="F3315" t="s">
        <v>2830</v>
      </c>
    </row>
    <row r="3316" spans="1:5" ht="15" collapsed="1">
      <c r="A3316" t="s">
        <v>2881</v>
      </c>
      <c r="D3316" s="1">
        <f>COUNTA(D3317:D3324)</f>
        <v>8</v>
      </c>
      <c r="E3316" s="12">
        <f>SUM(E3317:E3324)</f>
        <v>1321512</v>
      </c>
    </row>
    <row r="3317" spans="2:6" ht="15" hidden="1" outlineLevel="1">
      <c r="B3317" t="s">
        <v>2882</v>
      </c>
      <c r="C3317" t="s">
        <v>9</v>
      </c>
      <c r="D3317" t="s">
        <v>3</v>
      </c>
      <c r="E3317" s="13">
        <v>2484</v>
      </c>
      <c r="F3317" t="s">
        <v>2882</v>
      </c>
    </row>
    <row r="3318" spans="2:6" ht="15" hidden="1" outlineLevel="1">
      <c r="B3318" t="s">
        <v>2883</v>
      </c>
      <c r="C3318" t="s">
        <v>9</v>
      </c>
      <c r="D3318" t="s">
        <v>5</v>
      </c>
      <c r="E3318" s="13">
        <v>183825</v>
      </c>
      <c r="F3318" t="s">
        <v>2883</v>
      </c>
    </row>
    <row r="3319" spans="2:6" ht="15" hidden="1" outlineLevel="1">
      <c r="B3319" t="s">
        <v>2884</v>
      </c>
      <c r="C3319" t="s">
        <v>2</v>
      </c>
      <c r="D3319" t="s">
        <v>129</v>
      </c>
      <c r="E3319" s="13">
        <v>82432</v>
      </c>
      <c r="F3319" t="s">
        <v>2884</v>
      </c>
    </row>
    <row r="3320" spans="2:6" ht="15" hidden="1" outlineLevel="1">
      <c r="B3320" t="s">
        <v>2885</v>
      </c>
      <c r="C3320" t="s">
        <v>2</v>
      </c>
      <c r="D3320" t="s">
        <v>88</v>
      </c>
      <c r="E3320" s="13">
        <v>44528</v>
      </c>
      <c r="F3320" t="s">
        <v>2885</v>
      </c>
    </row>
    <row r="3321" spans="2:6" ht="15" hidden="1" outlineLevel="1">
      <c r="B3321" t="s">
        <v>2886</v>
      </c>
      <c r="C3321" t="s">
        <v>2</v>
      </c>
      <c r="D3321" t="s">
        <v>3</v>
      </c>
      <c r="E3321" s="13">
        <v>634728</v>
      </c>
      <c r="F3321" t="s">
        <v>2886</v>
      </c>
    </row>
    <row r="3322" spans="2:5" ht="15" hidden="1" outlineLevel="1">
      <c r="B3322" t="s">
        <v>2887</v>
      </c>
      <c r="C3322" t="s">
        <v>2</v>
      </c>
      <c r="D3322" t="s">
        <v>13</v>
      </c>
      <c r="E3322" s="13">
        <v>58093</v>
      </c>
    </row>
    <row r="3323" spans="2:6" ht="15" hidden="1" outlineLevel="1">
      <c r="B3323" t="s">
        <v>2883</v>
      </c>
      <c r="C3323" t="s">
        <v>2</v>
      </c>
      <c r="D3323" t="s">
        <v>3</v>
      </c>
      <c r="E3323" s="13">
        <v>310622</v>
      </c>
      <c r="F3323" t="s">
        <v>2883</v>
      </c>
    </row>
    <row r="3324" spans="2:6" ht="15" hidden="1" outlineLevel="1">
      <c r="B3324" t="s">
        <v>2888</v>
      </c>
      <c r="C3324" t="s">
        <v>2</v>
      </c>
      <c r="D3324" t="s">
        <v>3</v>
      </c>
      <c r="E3324" s="13">
        <v>4800</v>
      </c>
      <c r="F3324" t="s">
        <v>2888</v>
      </c>
    </row>
    <row r="3325" spans="1:5" ht="15" collapsed="1">
      <c r="A3325" t="s">
        <v>2817</v>
      </c>
      <c r="D3325" s="1">
        <f>COUNTA(D3326:D3326)</f>
        <v>1</v>
      </c>
      <c r="E3325" s="14">
        <f>SUM(E3326:E3326)</f>
        <v>1318040</v>
      </c>
    </row>
    <row r="3326" spans="2:6" ht="15" hidden="1" outlineLevel="1">
      <c r="B3326" t="s">
        <v>2818</v>
      </c>
      <c r="C3326" t="s">
        <v>2</v>
      </c>
      <c r="D3326" t="s">
        <v>15</v>
      </c>
      <c r="E3326" s="13">
        <v>1318040</v>
      </c>
      <c r="F3326" t="s">
        <v>2818</v>
      </c>
    </row>
    <row r="3327" spans="1:5" ht="15" collapsed="1">
      <c r="A3327" t="s">
        <v>2326</v>
      </c>
      <c r="D3327" s="1">
        <f>COUNTA(D3328:D3332)</f>
        <v>5</v>
      </c>
      <c r="E3327" s="12">
        <f>SUM(E3328:E3332)</f>
        <v>1293027</v>
      </c>
    </row>
    <row r="3328" spans="2:5" ht="15" hidden="1" outlineLevel="1">
      <c r="B3328" t="s">
        <v>2327</v>
      </c>
      <c r="C3328" t="s">
        <v>9</v>
      </c>
      <c r="D3328" t="s">
        <v>220</v>
      </c>
      <c r="E3328" s="13">
        <v>8250</v>
      </c>
    </row>
    <row r="3329" spans="2:6" ht="15" hidden="1" outlineLevel="1" collapsed="1">
      <c r="B3329" t="s">
        <v>2328</v>
      </c>
      <c r="C3329" t="s">
        <v>9</v>
      </c>
      <c r="D3329" t="s">
        <v>5</v>
      </c>
      <c r="E3329" s="13">
        <v>799515</v>
      </c>
      <c r="F3329" t="s">
        <v>2328</v>
      </c>
    </row>
    <row r="3330" spans="2:5" ht="15" hidden="1" outlineLevel="1">
      <c r="B3330" t="s">
        <v>2329</v>
      </c>
      <c r="C3330" t="s">
        <v>9</v>
      </c>
      <c r="D3330" t="s">
        <v>10</v>
      </c>
      <c r="E3330" s="13">
        <v>243712</v>
      </c>
    </row>
    <row r="3331" spans="2:6" ht="15" hidden="1" outlineLevel="1">
      <c r="B3331" t="s">
        <v>2328</v>
      </c>
      <c r="C3331" t="s">
        <v>2</v>
      </c>
      <c r="D3331" t="s">
        <v>382</v>
      </c>
      <c r="E3331" s="13">
        <v>15300</v>
      </c>
      <c r="F3331" t="s">
        <v>2328</v>
      </c>
    </row>
    <row r="3332" spans="2:5" ht="15" hidden="1" outlineLevel="1">
      <c r="B3332" t="s">
        <v>2329</v>
      </c>
      <c r="C3332" t="s">
        <v>2</v>
      </c>
      <c r="D3332" t="s">
        <v>10</v>
      </c>
      <c r="E3332" s="13">
        <v>226250</v>
      </c>
    </row>
    <row r="3333" spans="1:5" ht="15" collapsed="1">
      <c r="A3333" t="s">
        <v>2359</v>
      </c>
      <c r="D3333" s="1">
        <f>COUNTA(D3334:D3335)</f>
        <v>2</v>
      </c>
      <c r="E3333" s="12">
        <f>SUM(E3334:E3335)</f>
        <v>1270917</v>
      </c>
    </row>
    <row r="3334" spans="2:5" ht="15" hidden="1" outlineLevel="1">
      <c r="B3334" t="s">
        <v>2360</v>
      </c>
      <c r="C3334" t="s">
        <v>9</v>
      </c>
      <c r="D3334" t="s">
        <v>3</v>
      </c>
      <c r="E3334" s="13">
        <v>1223158</v>
      </c>
    </row>
    <row r="3335" spans="2:5" ht="15" hidden="1" outlineLevel="1">
      <c r="B3335" t="s">
        <v>2361</v>
      </c>
      <c r="C3335" t="s">
        <v>9</v>
      </c>
      <c r="D3335" t="s">
        <v>3</v>
      </c>
      <c r="E3335" s="13">
        <v>47759</v>
      </c>
    </row>
    <row r="3336" spans="1:5" ht="15" collapsed="1">
      <c r="A3336" t="s">
        <v>2501</v>
      </c>
      <c r="D3336" s="1">
        <f>COUNTA(D3337:D3337)</f>
        <v>1</v>
      </c>
      <c r="E3336" s="14">
        <f>SUM(E3337:E3337)</f>
        <v>1252649</v>
      </c>
    </row>
    <row r="3337" spans="2:11" ht="15" hidden="1" outlineLevel="1" collapsed="1">
      <c r="B3337" t="s">
        <v>2502</v>
      </c>
      <c r="C3337" t="s">
        <v>9</v>
      </c>
      <c r="D3337" t="s">
        <v>223</v>
      </c>
      <c r="E3337" s="13">
        <v>1252649</v>
      </c>
      <c r="F3337" t="s">
        <v>4354</v>
      </c>
      <c r="G3337" t="s">
        <v>4355</v>
      </c>
      <c r="H3337" t="s">
        <v>4356</v>
      </c>
      <c r="I3337" t="s">
        <v>4357</v>
      </c>
      <c r="J3337" t="s">
        <v>4358</v>
      </c>
      <c r="K3337" t="s">
        <v>2503</v>
      </c>
    </row>
    <row r="3338" spans="1:5" ht="15" collapsed="1">
      <c r="A3338" t="s">
        <v>3320</v>
      </c>
      <c r="D3338" s="1">
        <f>COUNTA(D3339:D3342)</f>
        <v>4</v>
      </c>
      <c r="E3338" s="12">
        <f>SUM(E3339:E3342)</f>
        <v>1242354</v>
      </c>
    </row>
    <row r="3339" spans="2:5" ht="15" hidden="1" outlineLevel="1">
      <c r="B3339" t="s">
        <v>3321</v>
      </c>
      <c r="C3339" t="s">
        <v>9</v>
      </c>
      <c r="D3339" t="s">
        <v>45</v>
      </c>
      <c r="E3339" s="13">
        <v>24596</v>
      </c>
    </row>
    <row r="3340" spans="2:5" ht="15" hidden="1" outlineLevel="1" collapsed="1">
      <c r="B3340" t="s">
        <v>3322</v>
      </c>
      <c r="C3340" t="s">
        <v>9</v>
      </c>
      <c r="D3340" t="s">
        <v>80</v>
      </c>
      <c r="E3340" s="13">
        <v>1181160</v>
      </c>
    </row>
    <row r="3341" spans="2:6" ht="15" hidden="1" outlineLevel="1">
      <c r="B3341" t="s">
        <v>3323</v>
      </c>
      <c r="C3341" t="s">
        <v>2</v>
      </c>
      <c r="D3341" t="s">
        <v>3</v>
      </c>
      <c r="E3341" s="13">
        <v>5390</v>
      </c>
      <c r="F3341" t="s">
        <v>3323</v>
      </c>
    </row>
    <row r="3342" spans="2:6" ht="15" hidden="1" outlineLevel="1">
      <c r="B3342" t="s">
        <v>3324</v>
      </c>
      <c r="C3342" t="s">
        <v>2</v>
      </c>
      <c r="D3342" t="s">
        <v>71</v>
      </c>
      <c r="E3342" s="13">
        <v>31208</v>
      </c>
      <c r="F3342" t="s">
        <v>3324</v>
      </c>
    </row>
    <row r="3343" spans="1:5" ht="15" collapsed="1">
      <c r="A3343" t="s">
        <v>2268</v>
      </c>
      <c r="D3343" s="1">
        <f>COUNTA(D3344:D3351)</f>
        <v>8</v>
      </c>
      <c r="E3343" s="12">
        <f>SUM(E3344:E3351)</f>
        <v>1172358</v>
      </c>
    </row>
    <row r="3344" spans="2:6" ht="15" hidden="1" outlineLevel="1">
      <c r="B3344" t="s">
        <v>2269</v>
      </c>
      <c r="C3344" t="s">
        <v>9</v>
      </c>
      <c r="D3344" t="s">
        <v>690</v>
      </c>
      <c r="E3344" s="13">
        <v>18130</v>
      </c>
      <c r="F3344" t="s">
        <v>2269</v>
      </c>
    </row>
    <row r="3345" spans="2:6" ht="15" hidden="1" outlineLevel="1">
      <c r="B3345" t="s">
        <v>2270</v>
      </c>
      <c r="C3345" t="s">
        <v>9</v>
      </c>
      <c r="D3345" t="s">
        <v>659</v>
      </c>
      <c r="E3345" s="13">
        <v>202692</v>
      </c>
      <c r="F3345" t="s">
        <v>2270</v>
      </c>
    </row>
    <row r="3346" spans="2:5" ht="15" hidden="1" outlineLevel="1">
      <c r="B3346" t="s">
        <v>2271</v>
      </c>
      <c r="C3346" t="s">
        <v>9</v>
      </c>
      <c r="D3346" t="s">
        <v>494</v>
      </c>
      <c r="E3346" s="13">
        <v>88350</v>
      </c>
    </row>
    <row r="3347" spans="2:6" ht="15" hidden="1" outlineLevel="1">
      <c r="B3347" t="s">
        <v>2272</v>
      </c>
      <c r="C3347" t="s">
        <v>9</v>
      </c>
      <c r="D3347" t="s">
        <v>690</v>
      </c>
      <c r="E3347" s="13">
        <v>38695</v>
      </c>
      <c r="F3347" t="s">
        <v>2272</v>
      </c>
    </row>
    <row r="3348" spans="2:6" ht="15" hidden="1" outlineLevel="1" collapsed="1">
      <c r="B3348" t="s">
        <v>2269</v>
      </c>
      <c r="C3348" t="s">
        <v>2</v>
      </c>
      <c r="D3348" t="s">
        <v>15</v>
      </c>
      <c r="E3348" s="13">
        <v>369887</v>
      </c>
      <c r="F3348" t="s">
        <v>2269</v>
      </c>
    </row>
    <row r="3349" spans="2:5" ht="15" hidden="1" outlineLevel="1">
      <c r="B3349" t="s">
        <v>2271</v>
      </c>
      <c r="C3349" t="s">
        <v>2</v>
      </c>
      <c r="D3349" t="s">
        <v>13</v>
      </c>
      <c r="E3349" s="13">
        <v>280280</v>
      </c>
    </row>
    <row r="3350" spans="2:6" ht="15" hidden="1" outlineLevel="1">
      <c r="B3350" t="s">
        <v>2272</v>
      </c>
      <c r="C3350" t="s">
        <v>2</v>
      </c>
      <c r="D3350" t="s">
        <v>63</v>
      </c>
      <c r="E3350" s="13">
        <v>52155</v>
      </c>
      <c r="F3350" t="s">
        <v>2272</v>
      </c>
    </row>
    <row r="3351" spans="2:6" ht="15" hidden="1" outlineLevel="1">
      <c r="B3351" t="s">
        <v>2273</v>
      </c>
      <c r="C3351" t="s">
        <v>2</v>
      </c>
      <c r="D3351" t="s">
        <v>659</v>
      </c>
      <c r="E3351" s="13">
        <v>122169</v>
      </c>
      <c r="F3351" t="s">
        <v>2274</v>
      </c>
    </row>
    <row r="3352" spans="1:5" ht="15" collapsed="1">
      <c r="A3352" t="s">
        <v>2439</v>
      </c>
      <c r="D3352" s="1">
        <f>COUNTA(D3353:D3355)</f>
        <v>3</v>
      </c>
      <c r="E3352" s="12">
        <f>SUM(E3353:E3355)</f>
        <v>1165322</v>
      </c>
    </row>
    <row r="3353" spans="2:7" ht="15" hidden="1" outlineLevel="1">
      <c r="B3353" t="s">
        <v>2440</v>
      </c>
      <c r="C3353" t="s">
        <v>9</v>
      </c>
      <c r="D3353" t="s">
        <v>223</v>
      </c>
      <c r="E3353" s="13">
        <v>1101600</v>
      </c>
      <c r="F3353" t="s">
        <v>2440</v>
      </c>
      <c r="G3353" t="s">
        <v>2441</v>
      </c>
    </row>
    <row r="3354" spans="2:6" ht="15" hidden="1" outlineLevel="1">
      <c r="B3354" t="s">
        <v>2442</v>
      </c>
      <c r="C3354" t="s">
        <v>2</v>
      </c>
      <c r="D3354" t="s">
        <v>21</v>
      </c>
      <c r="E3354" s="13">
        <v>62217</v>
      </c>
      <c r="F3354" t="s">
        <v>2442</v>
      </c>
    </row>
    <row r="3355" spans="2:6" ht="15" hidden="1" outlineLevel="1">
      <c r="B3355" t="s">
        <v>2443</v>
      </c>
      <c r="C3355" t="s">
        <v>2</v>
      </c>
      <c r="D3355" t="s">
        <v>218</v>
      </c>
      <c r="E3355" s="13">
        <v>1505</v>
      </c>
      <c r="F3355" t="s">
        <v>2443</v>
      </c>
    </row>
    <row r="3356" spans="1:5" ht="15" collapsed="1">
      <c r="A3356" t="s">
        <v>2517</v>
      </c>
      <c r="D3356" s="1">
        <f>COUNTA(D3357:D3357)</f>
        <v>1</v>
      </c>
      <c r="E3356" s="14">
        <f>SUM(E3357:E3357)</f>
        <v>1145484</v>
      </c>
    </row>
    <row r="3357" spans="2:6" ht="15" hidden="1" outlineLevel="1">
      <c r="B3357" t="s">
        <v>2518</v>
      </c>
      <c r="C3357" t="s">
        <v>2</v>
      </c>
      <c r="D3357" t="s">
        <v>760</v>
      </c>
      <c r="E3357" s="13">
        <v>1145484</v>
      </c>
      <c r="F3357" t="s">
        <v>2518</v>
      </c>
    </row>
    <row r="3358" spans="1:5" ht="15" collapsed="1">
      <c r="A3358" t="s">
        <v>2362</v>
      </c>
      <c r="D3358" s="1">
        <f>COUNTA(D3359:D3359)</f>
        <v>1</v>
      </c>
      <c r="E3358" s="14">
        <f>SUM(E3359:E3359)</f>
        <v>1126776</v>
      </c>
    </row>
    <row r="3359" spans="2:5" ht="15" hidden="1" outlineLevel="1">
      <c r="B3359" t="s">
        <v>2363</v>
      </c>
      <c r="C3359" t="s">
        <v>9</v>
      </c>
      <c r="D3359" t="s">
        <v>5</v>
      </c>
      <c r="E3359" s="13">
        <v>1126776</v>
      </c>
    </row>
    <row r="3360" spans="1:5" ht="15" collapsed="1">
      <c r="A3360" t="s">
        <v>3358</v>
      </c>
      <c r="D3360" s="1">
        <f>COUNTA(D3361:D3362)</f>
        <v>2</v>
      </c>
      <c r="E3360" s="14">
        <f>SUM(E3361:E3362)</f>
        <v>1115660</v>
      </c>
    </row>
    <row r="3361" spans="2:6" ht="15" hidden="1" outlineLevel="1">
      <c r="B3361" t="s">
        <v>3359</v>
      </c>
      <c r="C3361" t="s">
        <v>9</v>
      </c>
      <c r="D3361" t="s">
        <v>3</v>
      </c>
      <c r="E3361" s="13">
        <v>440296</v>
      </c>
      <c r="F3361" t="s">
        <v>3359</v>
      </c>
    </row>
    <row r="3362" spans="2:6" ht="15" hidden="1" outlineLevel="1">
      <c r="B3362" t="s">
        <v>3360</v>
      </c>
      <c r="C3362" t="s">
        <v>2</v>
      </c>
      <c r="D3362" t="s">
        <v>3</v>
      </c>
      <c r="E3362" s="13">
        <v>675364</v>
      </c>
      <c r="F3362" t="s">
        <v>3360</v>
      </c>
    </row>
    <row r="3363" spans="1:5" ht="15" collapsed="1">
      <c r="A3363" t="s">
        <v>2843</v>
      </c>
      <c r="D3363" s="1">
        <f>COUNTA(D3364:D3365)</f>
        <v>2</v>
      </c>
      <c r="E3363" s="14">
        <f>SUM(E3364:E3365)</f>
        <v>1101636</v>
      </c>
    </row>
    <row r="3364" spans="2:6" ht="15" hidden="1" outlineLevel="1">
      <c r="B3364" t="s">
        <v>2844</v>
      </c>
      <c r="C3364" t="s">
        <v>9</v>
      </c>
      <c r="D3364" t="s">
        <v>129</v>
      </c>
      <c r="E3364" s="13">
        <v>2356</v>
      </c>
      <c r="F3364" t="s">
        <v>2844</v>
      </c>
    </row>
    <row r="3365" spans="2:6" ht="15" hidden="1" outlineLevel="1">
      <c r="B3365" t="s">
        <v>2845</v>
      </c>
      <c r="C3365" t="s">
        <v>2</v>
      </c>
      <c r="D3365" t="s">
        <v>88</v>
      </c>
      <c r="E3365" s="13">
        <v>1099280</v>
      </c>
      <c r="F3365" t="s">
        <v>2844</v>
      </c>
    </row>
    <row r="3366" spans="1:5" ht="15" collapsed="1">
      <c r="A3366" t="s">
        <v>3543</v>
      </c>
      <c r="D3366" s="1">
        <f>COUNTA(D3367:D3367)</f>
        <v>1</v>
      </c>
      <c r="E3366" s="14">
        <f>SUM(E3367:E3367)</f>
        <v>1098608</v>
      </c>
    </row>
    <row r="3367" spans="2:6" ht="15" hidden="1" outlineLevel="1">
      <c r="B3367" t="s">
        <v>3544</v>
      </c>
      <c r="C3367" t="s">
        <v>9</v>
      </c>
      <c r="D3367" t="s">
        <v>3</v>
      </c>
      <c r="E3367" s="13">
        <v>1098608</v>
      </c>
      <c r="F3367" t="s">
        <v>3544</v>
      </c>
    </row>
    <row r="3368" spans="1:5" ht="15" collapsed="1">
      <c r="A3368" t="s">
        <v>3340</v>
      </c>
      <c r="D3368" s="1">
        <f>COUNTA(D3369:D3372)</f>
        <v>4</v>
      </c>
      <c r="E3368" s="12">
        <f>SUM(E3369:E3372)</f>
        <v>1087243</v>
      </c>
    </row>
    <row r="3369" spans="2:6" ht="15" hidden="1" outlineLevel="1" collapsed="1">
      <c r="B3369" t="s">
        <v>3341</v>
      </c>
      <c r="C3369" t="s">
        <v>9</v>
      </c>
      <c r="D3369" t="s">
        <v>3</v>
      </c>
      <c r="E3369" s="13">
        <v>285012</v>
      </c>
      <c r="F3369" t="s">
        <v>3341</v>
      </c>
    </row>
    <row r="3370" spans="2:6" ht="15" hidden="1" outlineLevel="1">
      <c r="B3370" t="s">
        <v>3342</v>
      </c>
      <c r="C3370" t="s">
        <v>2</v>
      </c>
      <c r="D3370" t="s">
        <v>96</v>
      </c>
      <c r="E3370" s="13">
        <v>22089</v>
      </c>
      <c r="F3370" t="s">
        <v>3343</v>
      </c>
    </row>
    <row r="3371" spans="2:6" ht="15" hidden="1" outlineLevel="1">
      <c r="B3371" t="s">
        <v>3344</v>
      </c>
      <c r="C3371" t="s">
        <v>2</v>
      </c>
      <c r="D3371" t="s">
        <v>21</v>
      </c>
      <c r="E3371" s="13">
        <v>55748</v>
      </c>
      <c r="F3371" t="s">
        <v>3345</v>
      </c>
    </row>
    <row r="3372" spans="2:6" ht="15" hidden="1" outlineLevel="1">
      <c r="B3372" t="s">
        <v>3341</v>
      </c>
      <c r="C3372" t="s">
        <v>2</v>
      </c>
      <c r="D3372" t="s">
        <v>3</v>
      </c>
      <c r="E3372" s="13">
        <v>724394</v>
      </c>
      <c r="F3372" t="s">
        <v>3341</v>
      </c>
    </row>
    <row r="3373" spans="1:5" ht="15" collapsed="1">
      <c r="A3373" t="s">
        <v>2376</v>
      </c>
      <c r="D3373" s="1">
        <f>COUNTA(D3374:D3376)</f>
        <v>3</v>
      </c>
      <c r="E3373" s="12">
        <f>SUM(E3374:E3376)</f>
        <v>1082226</v>
      </c>
    </row>
    <row r="3374" spans="2:5" ht="15" hidden="1" outlineLevel="1">
      <c r="B3374" t="s">
        <v>2377</v>
      </c>
      <c r="C3374" t="s">
        <v>9</v>
      </c>
      <c r="D3374" t="s">
        <v>111</v>
      </c>
      <c r="E3374" s="13">
        <v>1065088</v>
      </c>
    </row>
    <row r="3375" spans="2:6" ht="15" hidden="1" outlineLevel="1">
      <c r="B3375" t="s">
        <v>2378</v>
      </c>
      <c r="C3375" t="s">
        <v>2</v>
      </c>
      <c r="D3375" t="s">
        <v>5</v>
      </c>
      <c r="E3375" s="13">
        <v>16456</v>
      </c>
      <c r="F3375" t="s">
        <v>2378</v>
      </c>
    </row>
    <row r="3376" spans="2:5" ht="15" hidden="1" outlineLevel="1" collapsed="1">
      <c r="B3376" t="s">
        <v>2377</v>
      </c>
      <c r="C3376" t="s">
        <v>2</v>
      </c>
      <c r="D3376" t="s">
        <v>127</v>
      </c>
      <c r="E3376" s="13">
        <v>682</v>
      </c>
    </row>
    <row r="3377" spans="1:5" ht="15" collapsed="1">
      <c r="A3377" t="s">
        <v>2393</v>
      </c>
      <c r="D3377" s="1">
        <f>COUNTA(D3378:D3378)</f>
        <v>1</v>
      </c>
      <c r="E3377" s="14">
        <f>SUM(E3378:E3378)</f>
        <v>1040355</v>
      </c>
    </row>
    <row r="3378" spans="2:6" ht="15" hidden="1" outlineLevel="1">
      <c r="B3378" t="s">
        <v>1423</v>
      </c>
      <c r="C3378" t="s">
        <v>2</v>
      </c>
      <c r="D3378" t="s">
        <v>3</v>
      </c>
      <c r="E3378" s="13">
        <v>1040355</v>
      </c>
      <c r="F3378" t="s">
        <v>1423</v>
      </c>
    </row>
    <row r="3379" spans="1:5" ht="15" collapsed="1">
      <c r="A3379" t="s">
        <v>2772</v>
      </c>
      <c r="D3379" s="1">
        <f>COUNTA(D3380:D3380)</f>
        <v>1</v>
      </c>
      <c r="E3379" s="14">
        <f>SUM(E3380:E3380)</f>
        <v>1034968</v>
      </c>
    </row>
    <row r="3380" spans="2:6" ht="15" hidden="1" outlineLevel="1">
      <c r="B3380" t="s">
        <v>2773</v>
      </c>
      <c r="C3380" t="s">
        <v>2</v>
      </c>
      <c r="D3380" t="s">
        <v>13</v>
      </c>
      <c r="E3380" s="13">
        <v>1034968</v>
      </c>
      <c r="F3380" t="s">
        <v>2774</v>
      </c>
    </row>
    <row r="3381" spans="1:5" ht="15" collapsed="1">
      <c r="A3381" t="s">
        <v>2364</v>
      </c>
      <c r="D3381" s="1">
        <f>COUNTA(D3382:D3382)</f>
        <v>1</v>
      </c>
      <c r="E3381" s="14">
        <f>SUM(E3382:E3382)</f>
        <v>1019900</v>
      </c>
    </row>
    <row r="3382" spans="2:6" ht="15" hidden="1" outlineLevel="1">
      <c r="B3382" t="s">
        <v>2365</v>
      </c>
      <c r="C3382" t="s">
        <v>9</v>
      </c>
      <c r="D3382" t="s">
        <v>15</v>
      </c>
      <c r="E3382" s="13">
        <v>1019900</v>
      </c>
      <c r="F3382" t="s">
        <v>2365</v>
      </c>
    </row>
    <row r="3383" spans="1:5" ht="15" collapsed="1">
      <c r="A3383" t="s">
        <v>2796</v>
      </c>
      <c r="D3383" s="1">
        <f>COUNTA(D3384:D3385)</f>
        <v>2</v>
      </c>
      <c r="E3383" s="14">
        <f>SUM(E3384:E3385)</f>
        <v>1011662</v>
      </c>
    </row>
    <row r="3384" spans="2:6" ht="15" hidden="1" outlineLevel="1">
      <c r="B3384" t="s">
        <v>2797</v>
      </c>
      <c r="C3384" t="s">
        <v>2</v>
      </c>
      <c r="D3384" t="s">
        <v>3</v>
      </c>
      <c r="E3384" s="13">
        <v>1000712</v>
      </c>
      <c r="F3384" t="s">
        <v>2797</v>
      </c>
    </row>
    <row r="3385" spans="2:6" ht="15" hidden="1" outlineLevel="1">
      <c r="B3385" t="s">
        <v>2798</v>
      </c>
      <c r="C3385" t="s">
        <v>2</v>
      </c>
      <c r="D3385" t="s">
        <v>3</v>
      </c>
      <c r="E3385" s="13">
        <v>10950</v>
      </c>
      <c r="F3385" t="s">
        <v>2798</v>
      </c>
    </row>
    <row r="3386" spans="1:5" ht="15" collapsed="1">
      <c r="A3386" t="s">
        <v>2356</v>
      </c>
      <c r="D3386" s="1">
        <f>COUNTA(D3387:D3388)</f>
        <v>2</v>
      </c>
      <c r="E3386" s="14">
        <f>SUM(E3387:E3388)</f>
        <v>1007770</v>
      </c>
    </row>
    <row r="3387" spans="2:5" ht="15" hidden="1" outlineLevel="1">
      <c r="B3387" t="s">
        <v>2357</v>
      </c>
      <c r="C3387" t="s">
        <v>9</v>
      </c>
      <c r="D3387" t="s">
        <v>3</v>
      </c>
      <c r="E3387" s="13">
        <v>20758</v>
      </c>
    </row>
    <row r="3388" spans="2:5" ht="15" hidden="1" outlineLevel="1">
      <c r="B3388" t="s">
        <v>2358</v>
      </c>
      <c r="C3388" t="s">
        <v>9</v>
      </c>
      <c r="D3388" t="s">
        <v>1606</v>
      </c>
      <c r="E3388" s="13">
        <v>987012</v>
      </c>
    </row>
    <row r="3389" spans="1:5" ht="15" collapsed="1">
      <c r="A3389" t="s">
        <v>3387</v>
      </c>
      <c r="D3389" s="1">
        <f>COUNTA(D3390:D3391)</f>
        <v>2</v>
      </c>
      <c r="E3389" s="14">
        <f>SUM(E3390:E3391)</f>
        <v>1007379</v>
      </c>
    </row>
    <row r="3390" spans="2:6" ht="15" hidden="1" outlineLevel="1">
      <c r="B3390" t="s">
        <v>3388</v>
      </c>
      <c r="C3390" t="s">
        <v>9</v>
      </c>
      <c r="D3390" t="s">
        <v>368</v>
      </c>
      <c r="E3390" s="13">
        <v>551379</v>
      </c>
      <c r="F3390" t="s">
        <v>3388</v>
      </c>
    </row>
    <row r="3391" spans="2:6" ht="15" hidden="1" outlineLevel="1">
      <c r="B3391" t="s">
        <v>3388</v>
      </c>
      <c r="C3391" t="s">
        <v>2</v>
      </c>
      <c r="D3391" t="s">
        <v>368</v>
      </c>
      <c r="E3391" s="13">
        <v>456000</v>
      </c>
      <c r="F3391" t="s">
        <v>3388</v>
      </c>
    </row>
    <row r="3392" spans="1:5" ht="15" collapsed="1">
      <c r="A3392" t="s">
        <v>2596</v>
      </c>
      <c r="D3392" s="1">
        <f>COUNTA(D3393:D3394)</f>
        <v>2</v>
      </c>
      <c r="E3392" s="14">
        <f>SUM(E3393:E3394)</f>
        <v>970444</v>
      </c>
    </row>
    <row r="3393" spans="2:6" ht="15" hidden="1" outlineLevel="1">
      <c r="B3393" t="s">
        <v>2597</v>
      </c>
      <c r="C3393" t="s">
        <v>9</v>
      </c>
      <c r="D3393" t="s">
        <v>15</v>
      </c>
      <c r="E3393" s="13">
        <v>226540</v>
      </c>
      <c r="F3393" t="s">
        <v>2597</v>
      </c>
    </row>
    <row r="3394" spans="2:6" ht="15" hidden="1" outlineLevel="1">
      <c r="B3394" t="s">
        <v>2597</v>
      </c>
      <c r="C3394" t="s">
        <v>2</v>
      </c>
      <c r="D3394" t="s">
        <v>3</v>
      </c>
      <c r="E3394" s="13">
        <v>743904</v>
      </c>
      <c r="F3394" t="s">
        <v>2597</v>
      </c>
    </row>
    <row r="3395" spans="1:5" ht="15" collapsed="1">
      <c r="A3395" t="s">
        <v>1611</v>
      </c>
      <c r="D3395" s="1">
        <f>COUNTA(D3396:D3403)</f>
        <v>8</v>
      </c>
      <c r="E3395" s="12">
        <f>SUM(E3396:E3403)</f>
        <v>945995</v>
      </c>
    </row>
    <row r="3396" spans="2:5" ht="15" hidden="1" outlineLevel="1">
      <c r="B3396" t="s">
        <v>1612</v>
      </c>
      <c r="C3396" t="s">
        <v>9</v>
      </c>
      <c r="D3396" t="s">
        <v>96</v>
      </c>
      <c r="E3396" s="13">
        <v>324678</v>
      </c>
    </row>
    <row r="3397" spans="2:5" ht="15" hidden="1" outlineLevel="1">
      <c r="B3397" t="s">
        <v>1613</v>
      </c>
      <c r="C3397" t="s">
        <v>9</v>
      </c>
      <c r="D3397" t="s">
        <v>15</v>
      </c>
      <c r="E3397" s="13">
        <v>189738</v>
      </c>
    </row>
    <row r="3398" spans="2:5" ht="15" hidden="1" outlineLevel="1">
      <c r="B3398" t="s">
        <v>1614</v>
      </c>
      <c r="C3398" t="s">
        <v>9</v>
      </c>
      <c r="D3398" t="s">
        <v>3</v>
      </c>
      <c r="E3398" s="13">
        <v>7722</v>
      </c>
    </row>
    <row r="3399" spans="2:6" ht="15" hidden="1" outlineLevel="1" collapsed="1">
      <c r="B3399" t="s">
        <v>1615</v>
      </c>
      <c r="C3399" t="s">
        <v>9</v>
      </c>
      <c r="D3399" t="s">
        <v>15</v>
      </c>
      <c r="E3399" s="13">
        <v>27918</v>
      </c>
      <c r="F3399" t="s">
        <v>1616</v>
      </c>
    </row>
    <row r="3400" spans="2:6" ht="15" hidden="1" outlineLevel="1">
      <c r="B3400" t="s">
        <v>1617</v>
      </c>
      <c r="C3400" t="s">
        <v>2</v>
      </c>
      <c r="D3400" t="s">
        <v>10</v>
      </c>
      <c r="E3400" s="13">
        <v>43940</v>
      </c>
      <c r="F3400" t="s">
        <v>1617</v>
      </c>
    </row>
    <row r="3401" spans="2:6" ht="15" hidden="1" outlineLevel="1">
      <c r="B3401" t="s">
        <v>1618</v>
      </c>
      <c r="C3401" t="s">
        <v>2</v>
      </c>
      <c r="D3401" t="s">
        <v>5</v>
      </c>
      <c r="E3401" s="13">
        <v>153850</v>
      </c>
      <c r="F3401" t="s">
        <v>1618</v>
      </c>
    </row>
    <row r="3402" spans="2:8" ht="15" hidden="1" outlineLevel="1">
      <c r="B3402" t="s">
        <v>1619</v>
      </c>
      <c r="C3402" t="s">
        <v>2</v>
      </c>
      <c r="D3402" t="s">
        <v>105</v>
      </c>
      <c r="E3402" s="13">
        <v>29393</v>
      </c>
      <c r="F3402" t="s">
        <v>4208</v>
      </c>
      <c r="G3402" t="s">
        <v>4209</v>
      </c>
      <c r="H3402" t="s">
        <v>1620</v>
      </c>
    </row>
    <row r="3403" spans="2:6" ht="15" hidden="1" outlineLevel="1">
      <c r="B3403" t="s">
        <v>1615</v>
      </c>
      <c r="C3403" t="s">
        <v>2</v>
      </c>
      <c r="D3403" t="s">
        <v>3</v>
      </c>
      <c r="E3403" s="13">
        <v>168756</v>
      </c>
      <c r="F3403" t="s">
        <v>1616</v>
      </c>
    </row>
    <row r="3404" spans="1:5" ht="15" collapsed="1">
      <c r="A3404" t="s">
        <v>2897</v>
      </c>
      <c r="D3404" s="1">
        <f>COUNTA(D3405:D3408)</f>
        <v>4</v>
      </c>
      <c r="E3404" s="12">
        <f>SUM(E3405:E3408)</f>
        <v>942505</v>
      </c>
    </row>
    <row r="3405" spans="2:5" ht="15" hidden="1" outlineLevel="1">
      <c r="B3405" t="s">
        <v>2898</v>
      </c>
      <c r="C3405" t="s">
        <v>9</v>
      </c>
      <c r="D3405" t="s">
        <v>368</v>
      </c>
      <c r="E3405" s="13">
        <v>114240</v>
      </c>
    </row>
    <row r="3406" spans="2:6" ht="15" hidden="1" outlineLevel="1">
      <c r="B3406" t="s">
        <v>2899</v>
      </c>
      <c r="C3406" t="s">
        <v>9</v>
      </c>
      <c r="D3406" t="s">
        <v>88</v>
      </c>
      <c r="E3406" s="13">
        <v>780039</v>
      </c>
      <c r="F3406" t="s">
        <v>2899</v>
      </c>
    </row>
    <row r="3407" spans="2:5" ht="15" hidden="1" outlineLevel="1" collapsed="1">
      <c r="B3407" t="s">
        <v>2898</v>
      </c>
      <c r="C3407" t="s">
        <v>2</v>
      </c>
      <c r="D3407" t="s">
        <v>56</v>
      </c>
      <c r="E3407" s="13">
        <v>25970</v>
      </c>
    </row>
    <row r="3408" spans="2:6" ht="15" hidden="1" outlineLevel="1">
      <c r="B3408" t="s">
        <v>2900</v>
      </c>
      <c r="C3408" t="s">
        <v>2</v>
      </c>
      <c r="D3408" t="s">
        <v>96</v>
      </c>
      <c r="E3408" s="13">
        <v>22256</v>
      </c>
      <c r="F3408" t="s">
        <v>2900</v>
      </c>
    </row>
    <row r="3409" spans="1:5" ht="15" collapsed="1">
      <c r="A3409" t="s">
        <v>2390</v>
      </c>
      <c r="D3409" s="1">
        <f>COUNTA(D3410:D3410)</f>
        <v>1</v>
      </c>
      <c r="E3409" s="14">
        <f>SUM(E3410:E3410)</f>
        <v>941215</v>
      </c>
    </row>
    <row r="3410" spans="2:6" ht="15" hidden="1" outlineLevel="1">
      <c r="B3410" t="s">
        <v>2391</v>
      </c>
      <c r="C3410" t="s">
        <v>9</v>
      </c>
      <c r="D3410" t="s">
        <v>5</v>
      </c>
      <c r="E3410" s="13">
        <v>941215</v>
      </c>
      <c r="F3410" t="s">
        <v>2392</v>
      </c>
    </row>
    <row r="3411" spans="1:5" ht="15" collapsed="1">
      <c r="A3411" t="s">
        <v>3348</v>
      </c>
      <c r="D3411" s="1">
        <f>COUNTA(D3412:D3413)</f>
        <v>2</v>
      </c>
      <c r="E3411" s="14">
        <f>SUM(E3412:E3413)</f>
        <v>909485</v>
      </c>
    </row>
    <row r="3412" spans="2:6" ht="15" hidden="1" outlineLevel="1">
      <c r="B3412" t="s">
        <v>3349</v>
      </c>
      <c r="C3412" t="s">
        <v>9</v>
      </c>
      <c r="D3412" t="s">
        <v>5</v>
      </c>
      <c r="E3412" s="13">
        <v>493240</v>
      </c>
      <c r="F3412" t="s">
        <v>3349</v>
      </c>
    </row>
    <row r="3413" spans="2:6" ht="15" hidden="1" outlineLevel="1">
      <c r="B3413" t="s">
        <v>3349</v>
      </c>
      <c r="C3413" t="s">
        <v>2</v>
      </c>
      <c r="D3413" t="s">
        <v>5</v>
      </c>
      <c r="E3413" s="13">
        <v>416245</v>
      </c>
      <c r="F3413" t="s">
        <v>3349</v>
      </c>
    </row>
    <row r="3414" spans="1:5" ht="15" collapsed="1">
      <c r="A3414" t="s">
        <v>2577</v>
      </c>
      <c r="D3414" s="1">
        <f>COUNTA(D3415:D3420)</f>
        <v>6</v>
      </c>
      <c r="E3414" s="12">
        <f>SUM(E3415:E3420)</f>
        <v>875904</v>
      </c>
    </row>
    <row r="3415" spans="2:6" ht="15" hidden="1" outlineLevel="1">
      <c r="B3415" t="s">
        <v>2578</v>
      </c>
      <c r="C3415" t="s">
        <v>9</v>
      </c>
      <c r="D3415" t="s">
        <v>45</v>
      </c>
      <c r="E3415" s="13">
        <v>481800</v>
      </c>
      <c r="F3415" t="s">
        <v>2578</v>
      </c>
    </row>
    <row r="3416" spans="2:5" ht="15" hidden="1" outlineLevel="1">
      <c r="B3416" t="s">
        <v>2579</v>
      </c>
      <c r="C3416" t="s">
        <v>9</v>
      </c>
      <c r="D3416" t="s">
        <v>71</v>
      </c>
      <c r="E3416" s="13">
        <v>6486</v>
      </c>
    </row>
    <row r="3417" spans="2:6" ht="15" hidden="1" outlineLevel="1" collapsed="1">
      <c r="B3417" t="s">
        <v>2580</v>
      </c>
      <c r="C3417" t="s">
        <v>9</v>
      </c>
      <c r="D3417" t="s">
        <v>3</v>
      </c>
      <c r="E3417" s="13">
        <v>23406</v>
      </c>
      <c r="F3417" t="s">
        <v>2580</v>
      </c>
    </row>
    <row r="3418" spans="2:6" ht="15" hidden="1" outlineLevel="1">
      <c r="B3418" t="s">
        <v>2581</v>
      </c>
      <c r="C3418" t="s">
        <v>2</v>
      </c>
      <c r="D3418" t="s">
        <v>96</v>
      </c>
      <c r="E3418" s="13">
        <v>198180</v>
      </c>
      <c r="F3418" t="s">
        <v>2582</v>
      </c>
    </row>
    <row r="3419" spans="2:6" ht="15" hidden="1" outlineLevel="1">
      <c r="B3419" t="s">
        <v>2579</v>
      </c>
      <c r="C3419" t="s">
        <v>2</v>
      </c>
      <c r="D3419" t="s">
        <v>71</v>
      </c>
      <c r="E3419" s="13">
        <v>26904</v>
      </c>
      <c r="F3419" t="s">
        <v>2579</v>
      </c>
    </row>
    <row r="3420" spans="2:5" ht="15" hidden="1" outlineLevel="1">
      <c r="B3420" t="s">
        <v>2583</v>
      </c>
      <c r="C3420" t="s">
        <v>2</v>
      </c>
      <c r="D3420" t="s">
        <v>5</v>
      </c>
      <c r="E3420" s="13">
        <v>139128</v>
      </c>
    </row>
    <row r="3421" spans="1:5" ht="15" collapsed="1">
      <c r="A3421" t="s">
        <v>2472</v>
      </c>
      <c r="D3421" s="1">
        <f>COUNTA(D3422:D3425)</f>
        <v>4</v>
      </c>
      <c r="E3421" s="12">
        <f>SUM(E3422:E3425)</f>
        <v>864061</v>
      </c>
    </row>
    <row r="3422" spans="2:5" ht="15" hidden="1" outlineLevel="1">
      <c r="B3422" t="s">
        <v>2473</v>
      </c>
      <c r="C3422" t="s">
        <v>2</v>
      </c>
      <c r="D3422" t="s">
        <v>3</v>
      </c>
      <c r="E3422" s="13">
        <v>674472</v>
      </c>
    </row>
    <row r="3423" spans="2:6" ht="15" hidden="1" outlineLevel="1" collapsed="1">
      <c r="B3423" t="s">
        <v>2474</v>
      </c>
      <c r="C3423" t="s">
        <v>2</v>
      </c>
      <c r="D3423" t="s">
        <v>129</v>
      </c>
      <c r="E3423" s="13">
        <v>136360</v>
      </c>
      <c r="F3423" t="s">
        <v>2475</v>
      </c>
    </row>
    <row r="3424" spans="2:6" ht="15" hidden="1" outlineLevel="1">
      <c r="B3424" t="s">
        <v>2476</v>
      </c>
      <c r="C3424" t="s">
        <v>2</v>
      </c>
      <c r="D3424" t="s">
        <v>56</v>
      </c>
      <c r="E3424" s="13">
        <v>32109</v>
      </c>
      <c r="F3424" t="s">
        <v>2476</v>
      </c>
    </row>
    <row r="3425" spans="2:5" ht="15" hidden="1" outlineLevel="1">
      <c r="B3425" t="s">
        <v>2477</v>
      </c>
      <c r="C3425" t="s">
        <v>2</v>
      </c>
      <c r="D3425" t="s">
        <v>76</v>
      </c>
      <c r="E3425" s="13">
        <v>21120</v>
      </c>
    </row>
    <row r="3426" spans="1:5" ht="15" collapsed="1">
      <c r="A3426" t="s">
        <v>2353</v>
      </c>
      <c r="D3426" s="1">
        <f>COUNTA(D3427:D3427)</f>
        <v>1</v>
      </c>
      <c r="E3426" s="14">
        <f>SUM(E3427:E3427)</f>
        <v>859313</v>
      </c>
    </row>
    <row r="3427" spans="2:7" ht="15" hidden="1" outlineLevel="1">
      <c r="B3427" t="s">
        <v>2354</v>
      </c>
      <c r="C3427" t="s">
        <v>9</v>
      </c>
      <c r="D3427" t="s">
        <v>223</v>
      </c>
      <c r="E3427" s="13">
        <v>859313</v>
      </c>
      <c r="F3427" t="s">
        <v>4323</v>
      </c>
      <c r="G3427" t="s">
        <v>2355</v>
      </c>
    </row>
    <row r="3428" spans="1:5" ht="15" collapsed="1">
      <c r="A3428" t="s">
        <v>1975</v>
      </c>
      <c r="D3428" s="1">
        <f>COUNTA(D3429:D3430)</f>
        <v>2</v>
      </c>
      <c r="E3428" s="14">
        <f>SUM(E3429:E3430)</f>
        <v>854377</v>
      </c>
    </row>
    <row r="3429" spans="2:9" ht="15" hidden="1" outlineLevel="1">
      <c r="B3429" t="s">
        <v>1976</v>
      </c>
      <c r="C3429" t="s">
        <v>9</v>
      </c>
      <c r="D3429" t="s">
        <v>223</v>
      </c>
      <c r="E3429" s="13">
        <v>623745</v>
      </c>
      <c r="F3429" t="s">
        <v>4275</v>
      </c>
      <c r="G3429" t="s">
        <v>4276</v>
      </c>
      <c r="H3429" t="s">
        <v>4277</v>
      </c>
      <c r="I3429" t="s">
        <v>1977</v>
      </c>
    </row>
    <row r="3430" spans="2:8" ht="15" hidden="1" outlineLevel="1">
      <c r="B3430" t="s">
        <v>1976</v>
      </c>
      <c r="C3430" t="s">
        <v>2</v>
      </c>
      <c r="D3430" t="s">
        <v>223</v>
      </c>
      <c r="E3430" s="13">
        <v>230632</v>
      </c>
      <c r="F3430" t="s">
        <v>4275</v>
      </c>
      <c r="G3430" t="s">
        <v>4277</v>
      </c>
      <c r="H3430" t="s">
        <v>1978</v>
      </c>
    </row>
    <row r="3431" spans="1:5" ht="15" collapsed="1">
      <c r="A3431" t="s">
        <v>2511</v>
      </c>
      <c r="D3431" s="1">
        <f>COUNTA(D3432:D3435)</f>
        <v>4</v>
      </c>
      <c r="E3431" s="12">
        <f>SUM(E3432:E3435)</f>
        <v>849020</v>
      </c>
    </row>
    <row r="3432" spans="2:6" ht="15" hidden="1" outlineLevel="1" collapsed="1">
      <c r="B3432" t="s">
        <v>2512</v>
      </c>
      <c r="C3432" t="s">
        <v>9</v>
      </c>
      <c r="D3432" t="s">
        <v>15</v>
      </c>
      <c r="E3432" s="13">
        <v>114840</v>
      </c>
      <c r="F3432" t="s">
        <v>2512</v>
      </c>
    </row>
    <row r="3433" spans="2:6" ht="15" hidden="1" outlineLevel="1">
      <c r="B3433" t="s">
        <v>2513</v>
      </c>
      <c r="C3433" t="s">
        <v>2</v>
      </c>
      <c r="D3433" t="s">
        <v>56</v>
      </c>
      <c r="E3433" s="13">
        <v>467006</v>
      </c>
      <c r="F3433" t="s">
        <v>2513</v>
      </c>
    </row>
    <row r="3434" spans="2:6" ht="15" hidden="1" outlineLevel="1">
      <c r="B3434" t="s">
        <v>2512</v>
      </c>
      <c r="C3434" t="s">
        <v>2</v>
      </c>
      <c r="D3434" t="s">
        <v>15</v>
      </c>
      <c r="E3434" s="13">
        <v>245025</v>
      </c>
      <c r="F3434" t="s">
        <v>2512</v>
      </c>
    </row>
    <row r="3435" spans="2:6" ht="15" hidden="1" outlineLevel="1" collapsed="1">
      <c r="B3435" t="s">
        <v>2514</v>
      </c>
      <c r="C3435" t="s">
        <v>2</v>
      </c>
      <c r="D3435" t="s">
        <v>3</v>
      </c>
      <c r="E3435" s="13">
        <v>22149</v>
      </c>
      <c r="F3435" t="s">
        <v>2514</v>
      </c>
    </row>
    <row r="3436" spans="1:5" ht="15" collapsed="1">
      <c r="A3436" t="s">
        <v>3545</v>
      </c>
      <c r="D3436" s="1">
        <f>COUNTA(D3437:D3442)</f>
        <v>6</v>
      </c>
      <c r="E3436" s="12">
        <f>SUM(E3437:E3442)</f>
        <v>809360</v>
      </c>
    </row>
    <row r="3437" spans="2:6" ht="15" hidden="1" outlineLevel="1">
      <c r="B3437" t="s">
        <v>3546</v>
      </c>
      <c r="C3437" t="s">
        <v>9</v>
      </c>
      <c r="D3437" t="s">
        <v>21</v>
      </c>
      <c r="E3437" s="13">
        <v>9072</v>
      </c>
      <c r="F3437" t="s">
        <v>3546</v>
      </c>
    </row>
    <row r="3438" spans="2:6" ht="15" hidden="1" outlineLevel="1" collapsed="1">
      <c r="B3438" t="s">
        <v>3547</v>
      </c>
      <c r="C3438" t="s">
        <v>9</v>
      </c>
      <c r="D3438" t="s">
        <v>96</v>
      </c>
      <c r="E3438" s="13">
        <v>3071</v>
      </c>
      <c r="F3438" t="s">
        <v>3547</v>
      </c>
    </row>
    <row r="3439" spans="2:6" ht="15" hidden="1" outlineLevel="1">
      <c r="B3439" t="s">
        <v>3548</v>
      </c>
      <c r="C3439" t="s">
        <v>9</v>
      </c>
      <c r="D3439" t="s">
        <v>15</v>
      </c>
      <c r="E3439" s="13">
        <v>16555</v>
      </c>
      <c r="F3439" t="s">
        <v>3549</v>
      </c>
    </row>
    <row r="3440" spans="2:5" ht="15" hidden="1" outlineLevel="1">
      <c r="B3440" t="s">
        <v>3550</v>
      </c>
      <c r="C3440" t="s">
        <v>2</v>
      </c>
      <c r="D3440" t="s">
        <v>129</v>
      </c>
      <c r="E3440" s="13">
        <v>15428</v>
      </c>
    </row>
    <row r="3441" spans="2:6" ht="15" hidden="1" outlineLevel="1">
      <c r="B3441" t="s">
        <v>3546</v>
      </c>
      <c r="C3441" t="s">
        <v>2</v>
      </c>
      <c r="D3441" t="s">
        <v>96</v>
      </c>
      <c r="E3441" s="13">
        <v>19040</v>
      </c>
      <c r="F3441" t="s">
        <v>3546</v>
      </c>
    </row>
    <row r="3442" spans="2:6" ht="15" hidden="1" outlineLevel="1">
      <c r="B3442" t="s">
        <v>3551</v>
      </c>
      <c r="C3442" t="s">
        <v>2</v>
      </c>
      <c r="D3442" t="s">
        <v>10</v>
      </c>
      <c r="E3442" s="13">
        <v>746194</v>
      </c>
      <c r="F3442" t="s">
        <v>3551</v>
      </c>
    </row>
    <row r="3443" spans="1:5" ht="15" collapsed="1">
      <c r="A3443" t="s">
        <v>1603</v>
      </c>
      <c r="D3443" s="1">
        <f>COUNTA(D3444:D3445)</f>
        <v>2</v>
      </c>
      <c r="E3443" s="14">
        <f>SUM(E3444:E3445)</f>
        <v>806013</v>
      </c>
    </row>
    <row r="3444" spans="2:6" ht="15" hidden="1" outlineLevel="1">
      <c r="B3444" t="s">
        <v>1604</v>
      </c>
      <c r="C3444" t="s">
        <v>9</v>
      </c>
      <c r="D3444" t="s">
        <v>368</v>
      </c>
      <c r="E3444" s="13">
        <v>25947</v>
      </c>
      <c r="F3444" t="s">
        <v>1604</v>
      </c>
    </row>
    <row r="3445" spans="2:6" ht="15" hidden="1" outlineLevel="1">
      <c r="B3445" t="s">
        <v>1605</v>
      </c>
      <c r="C3445" t="s">
        <v>2</v>
      </c>
      <c r="D3445" t="s">
        <v>1606</v>
      </c>
      <c r="E3445" s="13">
        <v>780066</v>
      </c>
      <c r="F3445" t="s">
        <v>1605</v>
      </c>
    </row>
    <row r="3446" spans="1:5" ht="15" collapsed="1">
      <c r="A3446" t="s">
        <v>1414</v>
      </c>
      <c r="D3446" s="1">
        <f>COUNTA(D3447:D3450)</f>
        <v>4</v>
      </c>
      <c r="E3446" s="12">
        <f>SUM(E3447:E3450)</f>
        <v>794277</v>
      </c>
    </row>
    <row r="3447" spans="2:5" ht="15" hidden="1" outlineLevel="1" collapsed="1">
      <c r="B3447" t="s">
        <v>1415</v>
      </c>
      <c r="C3447" t="s">
        <v>2</v>
      </c>
      <c r="D3447" t="s">
        <v>3</v>
      </c>
      <c r="E3447" s="13">
        <v>318604</v>
      </c>
    </row>
    <row r="3448" spans="2:5" ht="15" hidden="1" outlineLevel="1">
      <c r="B3448" t="s">
        <v>1416</v>
      </c>
      <c r="C3448" t="s">
        <v>2</v>
      </c>
      <c r="D3448" t="s">
        <v>5</v>
      </c>
      <c r="E3448" s="13">
        <v>412698</v>
      </c>
    </row>
    <row r="3449" spans="2:5" ht="15" hidden="1" outlineLevel="1">
      <c r="B3449" t="s">
        <v>1417</v>
      </c>
      <c r="C3449" t="s">
        <v>2</v>
      </c>
      <c r="D3449" t="s">
        <v>13</v>
      </c>
      <c r="E3449" s="13">
        <v>50895</v>
      </c>
    </row>
    <row r="3450" spans="2:6" ht="15" hidden="1" outlineLevel="1">
      <c r="B3450" t="s">
        <v>1418</v>
      </c>
      <c r="C3450" t="s">
        <v>2</v>
      </c>
      <c r="D3450" t="s">
        <v>96</v>
      </c>
      <c r="E3450" s="13">
        <v>12080</v>
      </c>
      <c r="F3450" t="s">
        <v>1418</v>
      </c>
    </row>
    <row r="3451" spans="1:5" ht="15" collapsed="1">
      <c r="A3451" t="s">
        <v>3565</v>
      </c>
      <c r="D3451" s="1">
        <f>COUNTA(D3452:D3453)</f>
        <v>2</v>
      </c>
      <c r="E3451" s="14">
        <f>SUM(E3452:E3453)</f>
        <v>793983</v>
      </c>
    </row>
    <row r="3452" spans="2:6" ht="15" hidden="1" outlineLevel="1">
      <c r="B3452" t="s">
        <v>3566</v>
      </c>
      <c r="C3452" t="s">
        <v>9</v>
      </c>
      <c r="D3452" t="s">
        <v>80</v>
      </c>
      <c r="E3452" s="13">
        <v>618849</v>
      </c>
      <c r="F3452" t="s">
        <v>3566</v>
      </c>
    </row>
    <row r="3453" spans="2:6" ht="15" hidden="1" outlineLevel="1">
      <c r="B3453" t="s">
        <v>3566</v>
      </c>
      <c r="C3453" t="s">
        <v>2</v>
      </c>
      <c r="D3453" t="s">
        <v>111</v>
      </c>
      <c r="E3453" s="13">
        <v>175134</v>
      </c>
      <c r="F3453" t="s">
        <v>3566</v>
      </c>
    </row>
    <row r="3454" spans="1:5" ht="15" collapsed="1">
      <c r="A3454" t="s">
        <v>3441</v>
      </c>
      <c r="D3454" s="1">
        <f>COUNTA(D3455:D3455)</f>
        <v>1</v>
      </c>
      <c r="E3454" s="14">
        <f>SUM(E3455:E3455)</f>
        <v>782850</v>
      </c>
    </row>
    <row r="3455" spans="2:5" ht="15" hidden="1" outlineLevel="1">
      <c r="B3455" t="s">
        <v>3442</v>
      </c>
      <c r="C3455" t="s">
        <v>2</v>
      </c>
      <c r="D3455" t="s">
        <v>3</v>
      </c>
      <c r="E3455" s="13">
        <v>782850</v>
      </c>
    </row>
    <row r="3456" spans="1:5" ht="15" collapsed="1">
      <c r="A3456" t="s">
        <v>1607</v>
      </c>
      <c r="D3456" s="1">
        <f>COUNTA(D3457:D3458)</f>
        <v>2</v>
      </c>
      <c r="E3456" s="14">
        <f>SUM(E3457:E3458)</f>
        <v>765912</v>
      </c>
    </row>
    <row r="3457" spans="2:6" ht="15" hidden="1" outlineLevel="1" collapsed="1">
      <c r="B3457" t="s">
        <v>1608</v>
      </c>
      <c r="C3457" t="s">
        <v>9</v>
      </c>
      <c r="D3457" t="s">
        <v>368</v>
      </c>
      <c r="E3457" s="13">
        <v>397896</v>
      </c>
      <c r="F3457" t="s">
        <v>1608</v>
      </c>
    </row>
    <row r="3458" spans="2:6" ht="15" hidden="1" outlineLevel="1">
      <c r="B3458" t="s">
        <v>1608</v>
      </c>
      <c r="C3458" t="s">
        <v>2</v>
      </c>
      <c r="D3458" t="s">
        <v>96</v>
      </c>
      <c r="E3458" s="13">
        <v>368016</v>
      </c>
      <c r="F3458" t="s">
        <v>1608</v>
      </c>
    </row>
    <row r="3459" spans="1:5" ht="15" collapsed="1">
      <c r="A3459" t="s">
        <v>2330</v>
      </c>
      <c r="D3459" s="1">
        <f>COUNTA(D3460:D3460)</f>
        <v>1</v>
      </c>
      <c r="E3459" s="14">
        <f>SUM(E3460:E3460)</f>
        <v>727888</v>
      </c>
    </row>
    <row r="3460" spans="2:6" ht="15" hidden="1" outlineLevel="1">
      <c r="B3460" t="s">
        <v>2331</v>
      </c>
      <c r="C3460" t="s">
        <v>9</v>
      </c>
      <c r="D3460" t="s">
        <v>5</v>
      </c>
      <c r="E3460" s="13">
        <v>727888</v>
      </c>
      <c r="F3460" t="s">
        <v>2332</v>
      </c>
    </row>
    <row r="3461" spans="1:5" ht="15" collapsed="1">
      <c r="A3461" t="s">
        <v>1457</v>
      </c>
      <c r="D3461" s="1">
        <f>COUNTA(D3462:D3462)</f>
        <v>1</v>
      </c>
      <c r="E3461" s="14">
        <f>SUM(E3462:E3462)</f>
        <v>726336</v>
      </c>
    </row>
    <row r="3462" spans="2:5" ht="15" hidden="1" outlineLevel="1">
      <c r="B3462" t="s">
        <v>1458</v>
      </c>
      <c r="C3462" t="s">
        <v>2</v>
      </c>
      <c r="D3462" t="s">
        <v>3</v>
      </c>
      <c r="E3462" s="13">
        <v>726336</v>
      </c>
    </row>
    <row r="3463" spans="1:5" ht="15" collapsed="1">
      <c r="A3463" t="s">
        <v>2937</v>
      </c>
      <c r="D3463" s="1">
        <f>COUNTA(D3464:D3470)</f>
        <v>7</v>
      </c>
      <c r="E3463" s="12">
        <f>SUM(E3464:E3470)</f>
        <v>712819</v>
      </c>
    </row>
    <row r="3464" spans="2:5" ht="15" hidden="1" outlineLevel="1">
      <c r="B3464" t="s">
        <v>2938</v>
      </c>
      <c r="C3464" t="s">
        <v>9</v>
      </c>
      <c r="D3464" t="s">
        <v>15</v>
      </c>
      <c r="E3464" s="13">
        <v>2400</v>
      </c>
    </row>
    <row r="3465" spans="2:5" ht="15" hidden="1" outlineLevel="1">
      <c r="B3465" t="s">
        <v>2939</v>
      </c>
      <c r="C3465" t="s">
        <v>9</v>
      </c>
      <c r="D3465" t="s">
        <v>3</v>
      </c>
      <c r="E3465" s="13">
        <v>83640</v>
      </c>
    </row>
    <row r="3466" spans="2:5" ht="15" hidden="1" outlineLevel="1">
      <c r="B3466" t="s">
        <v>2940</v>
      </c>
      <c r="C3466" t="s">
        <v>9</v>
      </c>
      <c r="D3466" t="s">
        <v>760</v>
      </c>
      <c r="E3466" s="13">
        <v>212550</v>
      </c>
    </row>
    <row r="3467" spans="2:5" ht="15" hidden="1" outlineLevel="1">
      <c r="B3467" t="s">
        <v>2941</v>
      </c>
      <c r="C3467" t="s">
        <v>9</v>
      </c>
      <c r="D3467" t="s">
        <v>3</v>
      </c>
      <c r="E3467" s="13">
        <v>76944</v>
      </c>
    </row>
    <row r="3468" spans="2:5" ht="15" hidden="1" outlineLevel="1">
      <c r="B3468" t="s">
        <v>2942</v>
      </c>
      <c r="C3468" t="s">
        <v>9</v>
      </c>
      <c r="D3468" t="s">
        <v>3</v>
      </c>
      <c r="E3468" s="13">
        <v>4920</v>
      </c>
    </row>
    <row r="3469" spans="2:5" ht="15" hidden="1" outlineLevel="1">
      <c r="B3469" t="s">
        <v>2940</v>
      </c>
      <c r="C3469" t="s">
        <v>2</v>
      </c>
      <c r="D3469" t="s">
        <v>760</v>
      </c>
      <c r="E3469" s="13">
        <v>161271</v>
      </c>
    </row>
    <row r="3470" spans="2:5" ht="15" hidden="1" outlineLevel="1">
      <c r="B3470" t="s">
        <v>2942</v>
      </c>
      <c r="C3470" t="s">
        <v>2</v>
      </c>
      <c r="D3470" t="s">
        <v>3</v>
      </c>
      <c r="E3470" s="13">
        <v>171094</v>
      </c>
    </row>
    <row r="3471" spans="1:5" ht="15" collapsed="1">
      <c r="A3471" t="s">
        <v>3370</v>
      </c>
      <c r="D3471" s="1">
        <f>COUNTA(D3472:D3474)</f>
        <v>3</v>
      </c>
      <c r="E3471" s="12">
        <f>SUM(E3472:E3474)</f>
        <v>672931</v>
      </c>
    </row>
    <row r="3472" spans="2:6" ht="15" hidden="1" outlineLevel="1">
      <c r="B3472" t="s">
        <v>3371</v>
      </c>
      <c r="C3472" t="s">
        <v>9</v>
      </c>
      <c r="D3472" t="s">
        <v>5</v>
      </c>
      <c r="E3472" s="13">
        <v>35245</v>
      </c>
      <c r="F3472" t="s">
        <v>3371</v>
      </c>
    </row>
    <row r="3473" spans="2:6" ht="15" hidden="1" outlineLevel="1">
      <c r="B3473" t="s">
        <v>3372</v>
      </c>
      <c r="C3473" t="s">
        <v>2</v>
      </c>
      <c r="D3473" t="s">
        <v>3</v>
      </c>
      <c r="E3473" s="13">
        <v>571470</v>
      </c>
      <c r="F3473" t="s">
        <v>3372</v>
      </c>
    </row>
    <row r="3474" spans="2:6" ht="15" hidden="1" outlineLevel="1">
      <c r="B3474" t="s">
        <v>3371</v>
      </c>
      <c r="C3474" t="s">
        <v>2</v>
      </c>
      <c r="D3474" t="s">
        <v>3</v>
      </c>
      <c r="E3474" s="13">
        <v>66216</v>
      </c>
      <c r="F3474" t="s">
        <v>3371</v>
      </c>
    </row>
    <row r="3475" spans="1:5" ht="15" collapsed="1">
      <c r="A3475" t="s">
        <v>3798</v>
      </c>
      <c r="D3475" s="1">
        <f>COUNTA(D3476:D3478)</f>
        <v>3</v>
      </c>
      <c r="E3475" s="12">
        <f>SUM(E3476:E3478)</f>
        <v>669696</v>
      </c>
    </row>
    <row r="3476" spans="2:6" ht="15" hidden="1" outlineLevel="1">
      <c r="B3476" t="s">
        <v>3799</v>
      </c>
      <c r="C3476" t="s">
        <v>9</v>
      </c>
      <c r="D3476" t="s">
        <v>3</v>
      </c>
      <c r="E3476" s="13">
        <v>249795</v>
      </c>
      <c r="F3476" t="s">
        <v>3799</v>
      </c>
    </row>
    <row r="3477" spans="2:6" ht="15" hidden="1" outlineLevel="1">
      <c r="B3477" t="s">
        <v>3800</v>
      </c>
      <c r="C3477" t="s">
        <v>9</v>
      </c>
      <c r="D3477" t="s">
        <v>3</v>
      </c>
      <c r="E3477" s="13">
        <v>398193</v>
      </c>
      <c r="F3477" t="s">
        <v>3800</v>
      </c>
    </row>
    <row r="3478" spans="2:6" ht="15" hidden="1" outlineLevel="1">
      <c r="B3478" t="s">
        <v>3801</v>
      </c>
      <c r="C3478" t="s">
        <v>9</v>
      </c>
      <c r="D3478" t="s">
        <v>3</v>
      </c>
      <c r="E3478" s="13">
        <v>21708</v>
      </c>
      <c r="F3478" t="s">
        <v>3801</v>
      </c>
    </row>
    <row r="3479" spans="1:5" ht="15" collapsed="1">
      <c r="A3479" t="s">
        <v>3567</v>
      </c>
      <c r="D3479" s="1">
        <f>COUNTA(D3480:D3481)</f>
        <v>2</v>
      </c>
      <c r="E3479" s="14">
        <f>SUM(E3480:E3481)</f>
        <v>630343</v>
      </c>
    </row>
    <row r="3480" spans="2:6" ht="15" hidden="1" outlineLevel="1">
      <c r="B3480" t="s">
        <v>3568</v>
      </c>
      <c r="C3480" t="s">
        <v>9</v>
      </c>
      <c r="D3480" t="s">
        <v>15</v>
      </c>
      <c r="E3480" s="13">
        <v>20995</v>
      </c>
      <c r="F3480" t="s">
        <v>3569</v>
      </c>
    </row>
    <row r="3481" spans="2:6" ht="15" hidden="1" outlineLevel="1">
      <c r="B3481" t="s">
        <v>3568</v>
      </c>
      <c r="C3481" t="s">
        <v>2</v>
      </c>
      <c r="D3481" t="s">
        <v>15</v>
      </c>
      <c r="E3481" s="13">
        <v>609348</v>
      </c>
      <c r="F3481" t="s">
        <v>3569</v>
      </c>
    </row>
    <row r="3482" spans="1:5" ht="15" collapsed="1">
      <c r="A3482" t="s">
        <v>2285</v>
      </c>
      <c r="D3482" s="1">
        <f>COUNTA(D3483:D3483)</f>
        <v>1</v>
      </c>
      <c r="E3482" s="14">
        <f>SUM(E3483:E3483)</f>
        <v>613283</v>
      </c>
    </row>
    <row r="3483" spans="2:5" ht="15" hidden="1" outlineLevel="1">
      <c r="B3483" t="s">
        <v>2286</v>
      </c>
      <c r="C3483" t="s">
        <v>2</v>
      </c>
      <c r="D3483" t="s">
        <v>3</v>
      </c>
      <c r="E3483" s="13">
        <v>613283</v>
      </c>
    </row>
    <row r="3484" spans="1:5" ht="15" collapsed="1">
      <c r="A3484" t="s">
        <v>3749</v>
      </c>
      <c r="D3484" s="1">
        <f>COUNTA(D3485:D3487)</f>
        <v>3</v>
      </c>
      <c r="E3484" s="12">
        <f>SUM(E3485:E3487)</f>
        <v>595878</v>
      </c>
    </row>
    <row r="3485" spans="2:6" ht="15" hidden="1" outlineLevel="1">
      <c r="B3485" t="s">
        <v>3750</v>
      </c>
      <c r="C3485" t="s">
        <v>9</v>
      </c>
      <c r="D3485" t="s">
        <v>368</v>
      </c>
      <c r="E3485" s="13">
        <v>129078</v>
      </c>
      <c r="F3485" t="s">
        <v>3750</v>
      </c>
    </row>
    <row r="3486" spans="2:6" ht="15" hidden="1" outlineLevel="1">
      <c r="B3486" t="s">
        <v>3751</v>
      </c>
      <c r="C3486" t="s">
        <v>2</v>
      </c>
      <c r="D3486" t="s">
        <v>3</v>
      </c>
      <c r="E3486" s="13">
        <v>465360</v>
      </c>
      <c r="F3486" t="s">
        <v>3752</v>
      </c>
    </row>
    <row r="3487" spans="2:6" ht="15" hidden="1" outlineLevel="1">
      <c r="B3487" t="s">
        <v>3753</v>
      </c>
      <c r="C3487" t="s">
        <v>2</v>
      </c>
      <c r="D3487" t="s">
        <v>21</v>
      </c>
      <c r="E3487" s="13">
        <v>1440</v>
      </c>
      <c r="F3487" t="s">
        <v>3754</v>
      </c>
    </row>
    <row r="3488" spans="1:5" ht="15" collapsed="1">
      <c r="A3488" t="s">
        <v>1813</v>
      </c>
      <c r="D3488" s="1">
        <f>COUNTA(D3489:D3492)</f>
        <v>4</v>
      </c>
      <c r="E3488" s="12">
        <f>SUM(E3489:E3492)</f>
        <v>569599</v>
      </c>
    </row>
    <row r="3489" spans="2:6" ht="15" hidden="1" outlineLevel="1">
      <c r="B3489" t="s">
        <v>1814</v>
      </c>
      <c r="C3489" t="s">
        <v>9</v>
      </c>
      <c r="D3489" t="s">
        <v>3</v>
      </c>
      <c r="E3489" s="13">
        <v>1225</v>
      </c>
      <c r="F3489" t="s">
        <v>1814</v>
      </c>
    </row>
    <row r="3490" spans="2:6" ht="15" hidden="1" outlineLevel="1">
      <c r="B3490" t="s">
        <v>1815</v>
      </c>
      <c r="C3490" t="s">
        <v>9</v>
      </c>
      <c r="D3490" t="s">
        <v>80</v>
      </c>
      <c r="E3490" s="13">
        <v>24795</v>
      </c>
      <c r="F3490" t="s">
        <v>1815</v>
      </c>
    </row>
    <row r="3491" spans="2:6" ht="15" hidden="1" outlineLevel="1">
      <c r="B3491" t="s">
        <v>1814</v>
      </c>
      <c r="C3491" t="s">
        <v>2</v>
      </c>
      <c r="D3491" t="s">
        <v>10</v>
      </c>
      <c r="E3491" s="13">
        <v>287147</v>
      </c>
      <c r="F3491" t="s">
        <v>1814</v>
      </c>
    </row>
    <row r="3492" spans="2:6" ht="15" hidden="1" outlineLevel="1">
      <c r="B3492" t="s">
        <v>1815</v>
      </c>
      <c r="C3492" t="s">
        <v>2</v>
      </c>
      <c r="D3492" t="s">
        <v>5</v>
      </c>
      <c r="E3492" s="13">
        <v>256432</v>
      </c>
      <c r="F3492" t="s">
        <v>1815</v>
      </c>
    </row>
    <row r="3493" spans="1:5" ht="15" collapsed="1">
      <c r="A3493" t="s">
        <v>3623</v>
      </c>
      <c r="D3493" s="1">
        <f>COUNTA(D3494:D3497)</f>
        <v>4</v>
      </c>
      <c r="E3493" s="12">
        <f>SUM(E3494:E3497)</f>
        <v>561580</v>
      </c>
    </row>
    <row r="3494" spans="2:6" ht="15" hidden="1" outlineLevel="1">
      <c r="B3494" t="s">
        <v>3624</v>
      </c>
      <c r="C3494" t="s">
        <v>9</v>
      </c>
      <c r="D3494" t="s">
        <v>3</v>
      </c>
      <c r="E3494" s="13">
        <v>297726</v>
      </c>
      <c r="F3494" t="s">
        <v>3624</v>
      </c>
    </row>
    <row r="3495" spans="2:6" ht="15" hidden="1" outlineLevel="1">
      <c r="B3495" t="s">
        <v>3625</v>
      </c>
      <c r="C3495" t="s">
        <v>9</v>
      </c>
      <c r="D3495" t="s">
        <v>3</v>
      </c>
      <c r="E3495" s="13">
        <v>258664</v>
      </c>
      <c r="F3495" t="s">
        <v>3626</v>
      </c>
    </row>
    <row r="3496" spans="2:6" ht="15" hidden="1" outlineLevel="1">
      <c r="B3496" t="s">
        <v>3627</v>
      </c>
      <c r="C3496" t="s">
        <v>9</v>
      </c>
      <c r="D3496" t="s">
        <v>94</v>
      </c>
      <c r="E3496" s="13">
        <v>150</v>
      </c>
      <c r="F3496" t="s">
        <v>3628</v>
      </c>
    </row>
    <row r="3497" spans="2:6" ht="15" hidden="1" outlineLevel="1">
      <c r="B3497" t="s">
        <v>3629</v>
      </c>
      <c r="C3497" t="s">
        <v>9</v>
      </c>
      <c r="D3497" t="s">
        <v>94</v>
      </c>
      <c r="E3497" s="13">
        <v>5040</v>
      </c>
      <c r="F3497" t="s">
        <v>3629</v>
      </c>
    </row>
    <row r="3498" spans="1:5" ht="15" collapsed="1">
      <c r="A3498" t="s">
        <v>2387</v>
      </c>
      <c r="D3498" s="1">
        <f>COUNTA(D3499:D3499)</f>
        <v>1</v>
      </c>
      <c r="E3498" s="14">
        <f>SUM(E3499:E3499)</f>
        <v>540200</v>
      </c>
    </row>
    <row r="3499" spans="2:8" ht="15" hidden="1" outlineLevel="1">
      <c r="B3499" t="s">
        <v>2388</v>
      </c>
      <c r="C3499" t="s">
        <v>9</v>
      </c>
      <c r="D3499" t="s">
        <v>223</v>
      </c>
      <c r="E3499" s="13">
        <v>540200</v>
      </c>
      <c r="F3499" t="s">
        <v>4324</v>
      </c>
      <c r="G3499" t="s">
        <v>4325</v>
      </c>
      <c r="H3499" t="s">
        <v>2389</v>
      </c>
    </row>
    <row r="3500" spans="1:5" ht="15" collapsed="1">
      <c r="A3500" t="s">
        <v>3350</v>
      </c>
      <c r="D3500" s="1">
        <f>COUNTA(D3501:D3503)</f>
        <v>3</v>
      </c>
      <c r="E3500" s="12">
        <f>SUM(E3501:E3503)</f>
        <v>524704</v>
      </c>
    </row>
    <row r="3501" spans="2:6" ht="15" hidden="1" outlineLevel="1" collapsed="1">
      <c r="B3501" t="s">
        <v>3351</v>
      </c>
      <c r="C3501" t="s">
        <v>9</v>
      </c>
      <c r="D3501" t="s">
        <v>15</v>
      </c>
      <c r="E3501" s="13">
        <v>113740</v>
      </c>
      <c r="F3501" t="s">
        <v>3351</v>
      </c>
    </row>
    <row r="3502" spans="2:6" ht="15" hidden="1" outlineLevel="1">
      <c r="B3502" t="s">
        <v>3352</v>
      </c>
      <c r="C3502" t="s">
        <v>9</v>
      </c>
      <c r="D3502" t="s">
        <v>3</v>
      </c>
      <c r="E3502" s="13">
        <v>704</v>
      </c>
      <c r="F3502" t="s">
        <v>3353</v>
      </c>
    </row>
    <row r="3503" spans="2:6" ht="15" hidden="1" outlineLevel="1">
      <c r="B3503" t="s">
        <v>3354</v>
      </c>
      <c r="C3503" t="s">
        <v>2</v>
      </c>
      <c r="D3503" t="s">
        <v>3</v>
      </c>
      <c r="E3503" s="13">
        <v>410260</v>
      </c>
      <c r="F3503" t="s">
        <v>3355</v>
      </c>
    </row>
    <row r="3504" spans="1:5" ht="15" collapsed="1">
      <c r="A3504" t="s">
        <v>3447</v>
      </c>
      <c r="D3504" s="1">
        <f>COUNTA(D3505:D3506)</f>
        <v>2</v>
      </c>
      <c r="E3504" s="14">
        <f>SUM(E3505:E3506)</f>
        <v>521137</v>
      </c>
    </row>
    <row r="3505" spans="2:5" ht="15" hidden="1" outlineLevel="1" collapsed="1">
      <c r="B3505" t="s">
        <v>3448</v>
      </c>
      <c r="C3505" t="s">
        <v>9</v>
      </c>
      <c r="D3505" t="s">
        <v>659</v>
      </c>
      <c r="E3505" s="13">
        <v>400365</v>
      </c>
    </row>
    <row r="3506" spans="2:6" ht="15" hidden="1" outlineLevel="1">
      <c r="B3506" t="s">
        <v>3448</v>
      </c>
      <c r="C3506" t="s">
        <v>2</v>
      </c>
      <c r="D3506" t="s">
        <v>659</v>
      </c>
      <c r="E3506" s="13">
        <v>120772</v>
      </c>
      <c r="F3506" t="s">
        <v>3448</v>
      </c>
    </row>
    <row r="3507" spans="1:5" ht="15" collapsed="1">
      <c r="A3507" t="s">
        <v>3836</v>
      </c>
      <c r="D3507" s="1">
        <f>COUNTA(D3508:D3513)</f>
        <v>6</v>
      </c>
      <c r="E3507" s="12">
        <f>SUM(E3508:E3513)</f>
        <v>516857</v>
      </c>
    </row>
    <row r="3508" spans="2:8" ht="15" hidden="1" outlineLevel="1">
      <c r="B3508" t="s">
        <v>3837</v>
      </c>
      <c r="C3508" t="s">
        <v>9</v>
      </c>
      <c r="D3508" t="s">
        <v>223</v>
      </c>
      <c r="E3508" s="13">
        <v>139230</v>
      </c>
      <c r="F3508" t="s">
        <v>4682</v>
      </c>
      <c r="G3508" t="s">
        <v>4683</v>
      </c>
      <c r="H3508" t="s">
        <v>3838</v>
      </c>
    </row>
    <row r="3509" spans="2:6" ht="15" hidden="1" outlineLevel="1" collapsed="1">
      <c r="B3509" t="s">
        <v>3839</v>
      </c>
      <c r="C3509" t="s">
        <v>9</v>
      </c>
      <c r="D3509" t="s">
        <v>56</v>
      </c>
      <c r="E3509" s="13">
        <v>287066</v>
      </c>
      <c r="F3509" t="s">
        <v>3839</v>
      </c>
    </row>
    <row r="3510" spans="2:6" ht="15" hidden="1" outlineLevel="1">
      <c r="B3510" t="s">
        <v>3840</v>
      </c>
      <c r="C3510" t="s">
        <v>2</v>
      </c>
      <c r="D3510" t="s">
        <v>56</v>
      </c>
      <c r="E3510" s="13">
        <v>54760</v>
      </c>
      <c r="F3510" t="s">
        <v>3840</v>
      </c>
    </row>
    <row r="3511" spans="2:5" ht="15" hidden="1" outlineLevel="1">
      <c r="B3511" t="s">
        <v>3841</v>
      </c>
      <c r="C3511" t="s">
        <v>2</v>
      </c>
      <c r="D3511" t="s">
        <v>5</v>
      </c>
      <c r="E3511" s="13">
        <v>4368</v>
      </c>
    </row>
    <row r="3512" spans="2:6" ht="15" hidden="1" outlineLevel="1">
      <c r="B3512" t="s">
        <v>3842</v>
      </c>
      <c r="C3512" t="s">
        <v>2</v>
      </c>
      <c r="D3512" t="s">
        <v>33</v>
      </c>
      <c r="E3512" s="13">
        <v>8253</v>
      </c>
      <c r="F3512" t="s">
        <v>3842</v>
      </c>
    </row>
    <row r="3513" spans="2:6" ht="15" hidden="1" outlineLevel="1" collapsed="1">
      <c r="B3513" t="s">
        <v>3843</v>
      </c>
      <c r="C3513" t="s">
        <v>2</v>
      </c>
      <c r="D3513" t="s">
        <v>56</v>
      </c>
      <c r="E3513" s="13">
        <v>23180</v>
      </c>
      <c r="F3513" t="s">
        <v>3843</v>
      </c>
    </row>
    <row r="3514" spans="1:5" ht="15" collapsed="1">
      <c r="A3514" t="s">
        <v>1867</v>
      </c>
      <c r="D3514" s="1">
        <f>COUNTA(D3515:D3515)</f>
        <v>1</v>
      </c>
      <c r="E3514" s="14">
        <f>SUM(E3515:E3515)</f>
        <v>498017</v>
      </c>
    </row>
    <row r="3515" spans="2:5" ht="15" hidden="1" outlineLevel="1">
      <c r="B3515" t="s">
        <v>1868</v>
      </c>
      <c r="C3515" t="s">
        <v>2</v>
      </c>
      <c r="D3515" t="s">
        <v>3</v>
      </c>
      <c r="E3515" s="13">
        <v>498017</v>
      </c>
    </row>
    <row r="3516" spans="1:5" ht="15" collapsed="1">
      <c r="A3516" t="s">
        <v>2425</v>
      </c>
      <c r="D3516" s="1">
        <f>COUNTA(D3517:D3520)</f>
        <v>4</v>
      </c>
      <c r="E3516" s="12">
        <f>SUM(E3517:E3520)</f>
        <v>492340</v>
      </c>
    </row>
    <row r="3517" spans="2:6" ht="15" hidden="1" outlineLevel="1">
      <c r="B3517" t="s">
        <v>2426</v>
      </c>
      <c r="C3517" t="s">
        <v>9</v>
      </c>
      <c r="D3517" t="s">
        <v>10</v>
      </c>
      <c r="E3517" s="13">
        <v>290665</v>
      </c>
      <c r="F3517" t="s">
        <v>2426</v>
      </c>
    </row>
    <row r="3518" spans="2:6" ht="15" hidden="1" outlineLevel="1">
      <c r="B3518" t="s">
        <v>2427</v>
      </c>
      <c r="C3518" t="s">
        <v>9</v>
      </c>
      <c r="D3518" t="s">
        <v>10</v>
      </c>
      <c r="E3518" s="13">
        <v>25575</v>
      </c>
      <c r="F3518" t="s">
        <v>2427</v>
      </c>
    </row>
    <row r="3519" spans="2:6" ht="15" hidden="1" outlineLevel="1">
      <c r="B3519" t="s">
        <v>2428</v>
      </c>
      <c r="C3519" t="s">
        <v>2</v>
      </c>
      <c r="D3519" t="s">
        <v>3</v>
      </c>
      <c r="E3519" s="13">
        <v>2982</v>
      </c>
      <c r="F3519" t="s">
        <v>2428</v>
      </c>
    </row>
    <row r="3520" spans="2:6" ht="15" hidden="1" outlineLevel="1">
      <c r="B3520" t="s">
        <v>2429</v>
      </c>
      <c r="C3520" t="s">
        <v>2</v>
      </c>
      <c r="D3520" t="s">
        <v>3</v>
      </c>
      <c r="E3520" s="13">
        <v>173118</v>
      </c>
      <c r="F3520" t="s">
        <v>2429</v>
      </c>
    </row>
    <row r="3521" spans="1:5" ht="15" collapsed="1">
      <c r="A3521" t="s">
        <v>2876</v>
      </c>
      <c r="D3521" s="1">
        <f>COUNTA(D3522:D3527)</f>
        <v>6</v>
      </c>
      <c r="E3521" s="12">
        <f>SUM(E3522:E3527)</f>
        <v>487526</v>
      </c>
    </row>
    <row r="3522" spans="2:5" ht="15" hidden="1" outlineLevel="1">
      <c r="B3522" t="s">
        <v>2877</v>
      </c>
      <c r="C3522" t="s">
        <v>9</v>
      </c>
      <c r="D3522" t="s">
        <v>3</v>
      </c>
      <c r="E3522" s="13">
        <v>31284</v>
      </c>
    </row>
    <row r="3523" spans="2:5" ht="15" hidden="1" outlineLevel="1">
      <c r="B3523" t="s">
        <v>2878</v>
      </c>
      <c r="C3523" t="s">
        <v>9</v>
      </c>
      <c r="D3523" t="s">
        <v>10</v>
      </c>
      <c r="E3523" s="13">
        <v>35424</v>
      </c>
    </row>
    <row r="3524" spans="2:6" ht="15" hidden="1" outlineLevel="1">
      <c r="B3524" t="s">
        <v>2879</v>
      </c>
      <c r="C3524" t="s">
        <v>9</v>
      </c>
      <c r="D3524" t="s">
        <v>13</v>
      </c>
      <c r="E3524" s="13">
        <v>53654</v>
      </c>
      <c r="F3524" t="s">
        <v>2879</v>
      </c>
    </row>
    <row r="3525" spans="2:5" ht="15" hidden="1" outlineLevel="1">
      <c r="B3525" t="s">
        <v>2880</v>
      </c>
      <c r="C3525" t="s">
        <v>2</v>
      </c>
      <c r="D3525" t="s">
        <v>3</v>
      </c>
      <c r="E3525" s="13">
        <v>27270</v>
      </c>
    </row>
    <row r="3526" spans="2:5" ht="15" hidden="1" outlineLevel="1">
      <c r="B3526" t="s">
        <v>2878</v>
      </c>
      <c r="C3526" t="s">
        <v>2</v>
      </c>
      <c r="D3526" t="s">
        <v>10</v>
      </c>
      <c r="E3526" s="13">
        <v>245160</v>
      </c>
    </row>
    <row r="3527" spans="2:6" ht="15" hidden="1" outlineLevel="1">
      <c r="B3527" t="s">
        <v>2879</v>
      </c>
      <c r="C3527" t="s">
        <v>2</v>
      </c>
      <c r="D3527" t="s">
        <v>13</v>
      </c>
      <c r="E3527" s="13">
        <v>94734</v>
      </c>
      <c r="F3527" t="s">
        <v>2879</v>
      </c>
    </row>
    <row r="3528" spans="1:5" ht="15" collapsed="1">
      <c r="A3528" t="s">
        <v>2584</v>
      </c>
      <c r="D3528" s="1">
        <f>COUNTA(D3529:D3531)</f>
        <v>3</v>
      </c>
      <c r="E3528" s="12">
        <f>SUM(E3529:E3531)</f>
        <v>469853</v>
      </c>
    </row>
    <row r="3529" spans="2:5" ht="15" hidden="1" outlineLevel="1">
      <c r="B3529" t="s">
        <v>2585</v>
      </c>
      <c r="C3529" t="s">
        <v>9</v>
      </c>
      <c r="D3529" t="s">
        <v>110</v>
      </c>
      <c r="E3529" s="13">
        <v>49096</v>
      </c>
    </row>
    <row r="3530" spans="2:5" ht="15" hidden="1" outlineLevel="1">
      <c r="B3530" t="s">
        <v>2586</v>
      </c>
      <c r="C3530" t="s">
        <v>2</v>
      </c>
      <c r="D3530" t="s">
        <v>3</v>
      </c>
      <c r="E3530" s="13">
        <v>136240</v>
      </c>
    </row>
    <row r="3531" spans="2:5" ht="15" hidden="1" outlineLevel="1" collapsed="1">
      <c r="B3531" t="s">
        <v>2585</v>
      </c>
      <c r="C3531" t="s">
        <v>2</v>
      </c>
      <c r="D3531" t="s">
        <v>3</v>
      </c>
      <c r="E3531" s="13">
        <v>284517</v>
      </c>
    </row>
    <row r="3532" spans="1:5" ht="15" collapsed="1">
      <c r="A3532" t="s">
        <v>1426</v>
      </c>
      <c r="D3532" s="1">
        <f>COUNTA(D3533:D3535)</f>
        <v>3</v>
      </c>
      <c r="E3532" s="12">
        <f>SUM(E3533:E3535)</f>
        <v>454917</v>
      </c>
    </row>
    <row r="3533" spans="2:6" ht="15" hidden="1" outlineLevel="1">
      <c r="B3533" t="s">
        <v>1427</v>
      </c>
      <c r="C3533" t="s">
        <v>9</v>
      </c>
      <c r="D3533" t="s">
        <v>15</v>
      </c>
      <c r="E3533" s="13">
        <v>139194</v>
      </c>
      <c r="F3533" t="s">
        <v>1427</v>
      </c>
    </row>
    <row r="3534" spans="2:6" ht="15" hidden="1" outlineLevel="1">
      <c r="B3534" t="s">
        <v>1428</v>
      </c>
      <c r="C3534" t="s">
        <v>2</v>
      </c>
      <c r="D3534" t="s">
        <v>3</v>
      </c>
      <c r="E3534" s="13">
        <v>286779</v>
      </c>
      <c r="F3534" t="s">
        <v>1428</v>
      </c>
    </row>
    <row r="3535" spans="2:5" ht="15" hidden="1" outlineLevel="1">
      <c r="B3535" t="s">
        <v>1429</v>
      </c>
      <c r="C3535" t="s">
        <v>2</v>
      </c>
      <c r="D3535" t="s">
        <v>760</v>
      </c>
      <c r="E3535" s="13">
        <v>28944</v>
      </c>
    </row>
    <row r="3536" spans="1:5" ht="15" collapsed="1">
      <c r="A3536" t="s">
        <v>2812</v>
      </c>
      <c r="D3536" s="1">
        <f>COUNTA(D3537:D3541)</f>
        <v>5</v>
      </c>
      <c r="E3536" s="12">
        <f>SUM(E3537:E3541)</f>
        <v>448248</v>
      </c>
    </row>
    <row r="3537" spans="2:5" ht="15" hidden="1" outlineLevel="1">
      <c r="B3537" t="s">
        <v>2813</v>
      </c>
      <c r="C3537" t="s">
        <v>9</v>
      </c>
      <c r="D3537" t="s">
        <v>3</v>
      </c>
      <c r="E3537" s="13">
        <v>13824</v>
      </c>
    </row>
    <row r="3538" spans="2:5" ht="15" hidden="1" outlineLevel="1">
      <c r="B3538" t="s">
        <v>2814</v>
      </c>
      <c r="C3538" t="s">
        <v>9</v>
      </c>
      <c r="D3538" t="s">
        <v>3</v>
      </c>
      <c r="E3538" s="13">
        <v>196204</v>
      </c>
    </row>
    <row r="3539" spans="2:5" ht="15" hidden="1" outlineLevel="1">
      <c r="B3539" t="s">
        <v>2815</v>
      </c>
      <c r="C3539" t="s">
        <v>9</v>
      </c>
      <c r="D3539" t="s">
        <v>3</v>
      </c>
      <c r="E3539" s="13">
        <v>1953</v>
      </c>
    </row>
    <row r="3540" spans="2:5" ht="15" hidden="1" outlineLevel="1" collapsed="1">
      <c r="B3540" t="s">
        <v>2813</v>
      </c>
      <c r="C3540" t="s">
        <v>2</v>
      </c>
      <c r="D3540" t="s">
        <v>127</v>
      </c>
      <c r="E3540" s="13">
        <v>133021</v>
      </c>
    </row>
    <row r="3541" spans="2:5" ht="15" hidden="1" outlineLevel="1">
      <c r="B3541" t="s">
        <v>2816</v>
      </c>
      <c r="C3541" t="s">
        <v>2</v>
      </c>
      <c r="D3541" t="s">
        <v>3</v>
      </c>
      <c r="E3541" s="13">
        <v>103246</v>
      </c>
    </row>
    <row r="3542" spans="1:5" ht="15" collapsed="1">
      <c r="A3542" t="s">
        <v>2519</v>
      </c>
      <c r="D3542" s="1">
        <f>COUNTA(D3543:D3545)</f>
        <v>3</v>
      </c>
      <c r="E3542" s="12">
        <f>SUM(E3543:E3545)</f>
        <v>444158</v>
      </c>
    </row>
    <row r="3543" spans="2:5" ht="15" hidden="1" outlineLevel="1">
      <c r="B3543" t="s">
        <v>2520</v>
      </c>
      <c r="C3543" t="s">
        <v>9</v>
      </c>
      <c r="D3543" t="s">
        <v>5</v>
      </c>
      <c r="E3543" s="13">
        <v>55485</v>
      </c>
    </row>
    <row r="3544" spans="2:5" ht="15" hidden="1" outlineLevel="1">
      <c r="B3544" t="s">
        <v>2521</v>
      </c>
      <c r="C3544" t="s">
        <v>9</v>
      </c>
      <c r="D3544" t="s">
        <v>56</v>
      </c>
      <c r="E3544" s="13">
        <v>291445</v>
      </c>
    </row>
    <row r="3545" spans="2:5" ht="15" hidden="1" outlineLevel="1">
      <c r="B3545" t="s">
        <v>2520</v>
      </c>
      <c r="C3545" t="s">
        <v>2</v>
      </c>
      <c r="D3545" t="s">
        <v>5</v>
      </c>
      <c r="E3545" s="13">
        <v>97228</v>
      </c>
    </row>
    <row r="3546" spans="1:5" ht="15" collapsed="1">
      <c r="A3546" t="s">
        <v>1419</v>
      </c>
      <c r="D3546" s="1">
        <f>COUNTA(D3547:D3548)</f>
        <v>2</v>
      </c>
      <c r="E3546" s="14">
        <f>SUM(E3547:E3548)</f>
        <v>443859</v>
      </c>
    </row>
    <row r="3547" spans="2:6" ht="15" hidden="1" outlineLevel="1">
      <c r="B3547" t="s">
        <v>1420</v>
      </c>
      <c r="C3547" t="s">
        <v>9</v>
      </c>
      <c r="D3547" t="s">
        <v>63</v>
      </c>
      <c r="E3547" s="13">
        <v>254584</v>
      </c>
      <c r="F3547" t="s">
        <v>1421</v>
      </c>
    </row>
    <row r="3548" spans="2:6" ht="15" hidden="1" outlineLevel="1">
      <c r="B3548" t="s">
        <v>1420</v>
      </c>
      <c r="C3548" t="s">
        <v>2</v>
      </c>
      <c r="D3548" t="s">
        <v>63</v>
      </c>
      <c r="E3548" s="13">
        <v>189275</v>
      </c>
      <c r="F3548" t="s">
        <v>1421</v>
      </c>
    </row>
    <row r="3549" spans="1:5" ht="15" collapsed="1">
      <c r="A3549" t="s">
        <v>3303</v>
      </c>
      <c r="D3549" s="1">
        <f>COUNTA(D3550:D3550)</f>
        <v>1</v>
      </c>
      <c r="E3549" s="14">
        <f>SUM(E3550:E3550)</f>
        <v>441216</v>
      </c>
    </row>
    <row r="3550" spans="2:5" ht="15" hidden="1" outlineLevel="1">
      <c r="B3550" t="s">
        <v>3304</v>
      </c>
      <c r="C3550" t="s">
        <v>9</v>
      </c>
      <c r="D3550" t="s">
        <v>5</v>
      </c>
      <c r="E3550" s="13">
        <v>441216</v>
      </c>
    </row>
    <row r="3551" spans="1:5" ht="15" collapsed="1">
      <c r="A3551" t="s">
        <v>2057</v>
      </c>
      <c r="D3551" s="1">
        <f>COUNTA(D3552:D3555)</f>
        <v>4</v>
      </c>
      <c r="E3551" s="12">
        <f>SUM(E3552:E3555)</f>
        <v>437301</v>
      </c>
    </row>
    <row r="3552" spans="2:6" ht="15" hidden="1" outlineLevel="1">
      <c r="B3552" t="s">
        <v>2058</v>
      </c>
      <c r="C3552" t="s">
        <v>9</v>
      </c>
      <c r="D3552" t="s">
        <v>3</v>
      </c>
      <c r="E3552" s="13">
        <v>190125</v>
      </c>
      <c r="F3552" t="s">
        <v>2058</v>
      </c>
    </row>
    <row r="3553" spans="2:6" ht="15" hidden="1" outlineLevel="1">
      <c r="B3553" t="s">
        <v>2059</v>
      </c>
      <c r="C3553" t="s">
        <v>9</v>
      </c>
      <c r="D3553" t="s">
        <v>5</v>
      </c>
      <c r="E3553" s="13">
        <v>130025</v>
      </c>
      <c r="F3553" t="s">
        <v>2059</v>
      </c>
    </row>
    <row r="3554" spans="2:6" ht="15" hidden="1" outlineLevel="1">
      <c r="B3554" t="s">
        <v>2060</v>
      </c>
      <c r="C3554" t="s">
        <v>9</v>
      </c>
      <c r="D3554" t="s">
        <v>15</v>
      </c>
      <c r="E3554" s="13">
        <v>112391</v>
      </c>
      <c r="F3554" t="s">
        <v>2060</v>
      </c>
    </row>
    <row r="3555" spans="2:6" ht="15" hidden="1" outlineLevel="1">
      <c r="B3555" t="s">
        <v>2058</v>
      </c>
      <c r="C3555" t="s">
        <v>2</v>
      </c>
      <c r="D3555" t="s">
        <v>3</v>
      </c>
      <c r="E3555" s="13">
        <v>4760</v>
      </c>
      <c r="F3555" t="s">
        <v>2058</v>
      </c>
    </row>
    <row r="3556" spans="1:5" ht="15" collapsed="1">
      <c r="A3556" t="s">
        <v>3024</v>
      </c>
      <c r="D3556" s="1">
        <f>COUNTA(D3557:D3558)</f>
        <v>2</v>
      </c>
      <c r="E3556" s="14">
        <f>SUM(E3557:E3558)</f>
        <v>419188</v>
      </c>
    </row>
    <row r="3557" spans="2:6" ht="15" hidden="1" outlineLevel="1">
      <c r="B3557" t="s">
        <v>3025</v>
      </c>
      <c r="C3557" t="s">
        <v>9</v>
      </c>
      <c r="D3557" t="s">
        <v>127</v>
      </c>
      <c r="E3557" s="13">
        <v>56718</v>
      </c>
      <c r="F3557" t="s">
        <v>3025</v>
      </c>
    </row>
    <row r="3558" spans="2:6" ht="15" hidden="1" outlineLevel="1">
      <c r="B3558" t="s">
        <v>3026</v>
      </c>
      <c r="C3558" t="s">
        <v>9</v>
      </c>
      <c r="D3558" t="s">
        <v>78</v>
      </c>
      <c r="E3558" s="13">
        <v>362470</v>
      </c>
      <c r="F3558" t="s">
        <v>3026</v>
      </c>
    </row>
    <row r="3559" spans="1:5" ht="15" collapsed="1">
      <c r="A3559" t="s">
        <v>2333</v>
      </c>
      <c r="D3559" s="1">
        <f>COUNTA(D3560:D3560)</f>
        <v>1</v>
      </c>
      <c r="E3559" s="14">
        <f>SUM(E3560:E3560)</f>
        <v>416598</v>
      </c>
    </row>
    <row r="3560" spans="2:22" ht="15" hidden="1" outlineLevel="1">
      <c r="B3560" t="s">
        <v>2334</v>
      </c>
      <c r="C3560" t="s">
        <v>9</v>
      </c>
      <c r="D3560" t="s">
        <v>53</v>
      </c>
      <c r="E3560" s="13">
        <v>416598</v>
      </c>
      <c r="F3560" t="s">
        <v>4314</v>
      </c>
      <c r="G3560" t="s">
        <v>4315</v>
      </c>
      <c r="H3560" t="s">
        <v>4316</v>
      </c>
      <c r="I3560" t="s">
        <v>4317</v>
      </c>
      <c r="J3560" t="s">
        <v>4318</v>
      </c>
      <c r="K3560" t="s">
        <v>4319</v>
      </c>
      <c r="L3560" t="s">
        <v>4320</v>
      </c>
      <c r="M3560" t="s">
        <v>4321</v>
      </c>
      <c r="N3560" t="s">
        <v>4322</v>
      </c>
      <c r="O3560" t="s">
        <v>2335</v>
      </c>
      <c r="P3560" t="s">
        <v>2336</v>
      </c>
      <c r="Q3560" t="s">
        <v>2337</v>
      </c>
      <c r="R3560" t="s">
        <v>2338</v>
      </c>
      <c r="S3560" t="s">
        <v>2339</v>
      </c>
      <c r="T3560" t="s">
        <v>2340</v>
      </c>
      <c r="U3560" t="s">
        <v>2341</v>
      </c>
      <c r="V3560" t="s">
        <v>2342</v>
      </c>
    </row>
    <row r="3561" spans="1:5" ht="15" collapsed="1">
      <c r="A3561" t="s">
        <v>2417</v>
      </c>
      <c r="D3561" s="1">
        <f>COUNTA(D3562:D3562)</f>
        <v>1</v>
      </c>
      <c r="E3561" s="14">
        <f>SUM(E3562:E3562)</f>
        <v>409216</v>
      </c>
    </row>
    <row r="3562" spans="2:7" ht="15" hidden="1" outlineLevel="1">
      <c r="B3562" t="s">
        <v>2418</v>
      </c>
      <c r="C3562" t="s">
        <v>9</v>
      </c>
      <c r="D3562" t="s">
        <v>223</v>
      </c>
      <c r="E3562" s="13">
        <v>409216</v>
      </c>
      <c r="F3562" t="s">
        <v>2418</v>
      </c>
      <c r="G3562" t="s">
        <v>2419</v>
      </c>
    </row>
    <row r="3563" spans="1:5" ht="15" collapsed="1">
      <c r="A3563" t="s">
        <v>1560</v>
      </c>
      <c r="D3563" s="1">
        <f>COUNTA(D3564:D3566)</f>
        <v>3</v>
      </c>
      <c r="E3563" s="16">
        <f>SUM(E3564:E3566)</f>
        <v>404969</v>
      </c>
    </row>
    <row r="3564" spans="2:5" ht="15" hidden="1" outlineLevel="1">
      <c r="B3564" t="s">
        <v>1561</v>
      </c>
      <c r="C3564" t="s">
        <v>9</v>
      </c>
      <c r="D3564" t="s">
        <v>368</v>
      </c>
      <c r="E3564" s="13">
        <v>1449</v>
      </c>
    </row>
    <row r="3565" spans="2:5" ht="15" hidden="1" outlineLevel="1">
      <c r="B3565" t="s">
        <v>1562</v>
      </c>
      <c r="C3565" t="s">
        <v>9</v>
      </c>
      <c r="D3565" t="s">
        <v>10</v>
      </c>
      <c r="E3565" s="13">
        <v>403512</v>
      </c>
    </row>
    <row r="3566" spans="2:6" ht="15" hidden="1" outlineLevel="1">
      <c r="B3566" t="s">
        <v>1561</v>
      </c>
      <c r="C3566" t="s">
        <v>2</v>
      </c>
      <c r="D3566" t="s">
        <v>21</v>
      </c>
      <c r="E3566" s="13">
        <v>8</v>
      </c>
      <c r="F3566" t="s">
        <v>1561</v>
      </c>
    </row>
    <row r="3567" spans="1:5" ht="15" collapsed="1">
      <c r="A3567" t="s">
        <v>3536</v>
      </c>
      <c r="D3567" s="1">
        <f>COUNTA(D3568:D3569)</f>
        <v>2</v>
      </c>
      <c r="E3567" s="14">
        <f>SUM(E3568:E3569)</f>
        <v>396217</v>
      </c>
    </row>
    <row r="3568" spans="2:6" ht="15" hidden="1" outlineLevel="1">
      <c r="B3568" t="s">
        <v>3537</v>
      </c>
      <c r="C3568" t="s">
        <v>2</v>
      </c>
      <c r="D3568" t="s">
        <v>5</v>
      </c>
      <c r="E3568" s="13">
        <v>348117</v>
      </c>
      <c r="F3568" t="s">
        <v>3538</v>
      </c>
    </row>
    <row r="3569" spans="2:5" ht="15" hidden="1" outlineLevel="1">
      <c r="B3569" t="s">
        <v>3539</v>
      </c>
      <c r="C3569" t="s">
        <v>2</v>
      </c>
      <c r="D3569" t="s">
        <v>56</v>
      </c>
      <c r="E3569" s="13">
        <v>48100</v>
      </c>
    </row>
    <row r="3570" spans="1:5" ht="15" collapsed="1">
      <c r="A3570" t="s">
        <v>2948</v>
      </c>
      <c r="D3570" s="1">
        <f>COUNTA(D3571:D3572)</f>
        <v>2</v>
      </c>
      <c r="E3570" s="14">
        <f>SUM(E3571:E3572)</f>
        <v>383329</v>
      </c>
    </row>
    <row r="3571" spans="2:5" ht="15" hidden="1" outlineLevel="1">
      <c r="B3571" t="s">
        <v>2949</v>
      </c>
      <c r="C3571" t="s">
        <v>2</v>
      </c>
      <c r="D3571" t="s">
        <v>2950</v>
      </c>
      <c r="E3571" s="13">
        <v>5665</v>
      </c>
    </row>
    <row r="3572" spans="2:6" ht="15" hidden="1" outlineLevel="1">
      <c r="B3572" t="s">
        <v>2951</v>
      </c>
      <c r="C3572" t="s">
        <v>2</v>
      </c>
      <c r="D3572" t="s">
        <v>94</v>
      </c>
      <c r="E3572" s="13">
        <v>377664</v>
      </c>
      <c r="F3572" t="s">
        <v>2952</v>
      </c>
    </row>
    <row r="3573" spans="1:5" ht="15" collapsed="1">
      <c r="A3573" t="s">
        <v>2859</v>
      </c>
      <c r="D3573" s="1">
        <f>COUNTA(D3574:D3574)</f>
        <v>1</v>
      </c>
      <c r="E3573" s="14">
        <f>SUM(E3574:E3574)</f>
        <v>369171</v>
      </c>
    </row>
    <row r="3574" spans="2:6" ht="15" hidden="1" outlineLevel="1">
      <c r="B3574" t="s">
        <v>2860</v>
      </c>
      <c r="C3574" t="s">
        <v>2</v>
      </c>
      <c r="D3574" t="s">
        <v>3</v>
      </c>
      <c r="E3574" s="13">
        <v>369171</v>
      </c>
      <c r="F3574" t="s">
        <v>2860</v>
      </c>
    </row>
    <row r="3575" spans="1:5" ht="15" collapsed="1">
      <c r="A3575" t="s">
        <v>2245</v>
      </c>
      <c r="D3575" s="1">
        <f>COUNTA(D3576:D3576)</f>
        <v>1</v>
      </c>
      <c r="E3575" s="14">
        <f>SUM(E3576:E3576)</f>
        <v>359839</v>
      </c>
    </row>
    <row r="3576" spans="2:5" ht="15" hidden="1" outlineLevel="1">
      <c r="B3576" t="s">
        <v>2246</v>
      </c>
      <c r="C3576" t="s">
        <v>2</v>
      </c>
      <c r="D3576" t="s">
        <v>3</v>
      </c>
      <c r="E3576" s="13">
        <v>359839</v>
      </c>
    </row>
    <row r="3577" spans="1:5" ht="15" collapsed="1">
      <c r="A3577" t="s">
        <v>2791</v>
      </c>
      <c r="D3577" s="1">
        <f>COUNTA(D3578:D3579)</f>
        <v>2</v>
      </c>
      <c r="E3577" s="14">
        <f>SUM(E3578:E3579)</f>
        <v>359242</v>
      </c>
    </row>
    <row r="3578" spans="2:6" ht="15" hidden="1" outlineLevel="1">
      <c r="B3578" t="s">
        <v>2792</v>
      </c>
      <c r="C3578" t="s">
        <v>9</v>
      </c>
      <c r="D3578" t="s">
        <v>88</v>
      </c>
      <c r="E3578" s="13">
        <v>358618</v>
      </c>
      <c r="F3578" t="s">
        <v>2792</v>
      </c>
    </row>
    <row r="3579" spans="2:5" ht="15" hidden="1" outlineLevel="1">
      <c r="B3579" t="s">
        <v>2793</v>
      </c>
      <c r="C3579" t="s">
        <v>9</v>
      </c>
      <c r="D3579" t="s">
        <v>45</v>
      </c>
      <c r="E3579" s="13">
        <v>624</v>
      </c>
    </row>
    <row r="3580" spans="1:5" ht="15" collapsed="1">
      <c r="A3580" t="s">
        <v>2594</v>
      </c>
      <c r="D3580" s="1">
        <f>COUNTA(D3581:D3581)</f>
        <v>1</v>
      </c>
      <c r="E3580" s="14">
        <f>SUM(E3581:E3581)</f>
        <v>341600</v>
      </c>
    </row>
    <row r="3581" spans="2:6" ht="15" hidden="1" outlineLevel="1">
      <c r="B3581" t="s">
        <v>2595</v>
      </c>
      <c r="C3581" t="s">
        <v>9</v>
      </c>
      <c r="D3581" t="s">
        <v>63</v>
      </c>
      <c r="E3581" s="13">
        <v>341600</v>
      </c>
      <c r="F3581" t="s">
        <v>2595</v>
      </c>
    </row>
    <row r="3582" spans="1:5" ht="15" collapsed="1">
      <c r="A3582" t="s">
        <v>3356</v>
      </c>
      <c r="D3582" s="1">
        <f>COUNTA(D3583:D3583)</f>
        <v>1</v>
      </c>
      <c r="E3582" s="14">
        <f>SUM(E3583:E3583)</f>
        <v>320208</v>
      </c>
    </row>
    <row r="3583" spans="2:5" ht="15" hidden="1" outlineLevel="1">
      <c r="B3583" t="s">
        <v>3357</v>
      </c>
      <c r="C3583" t="s">
        <v>2</v>
      </c>
      <c r="D3583" t="s">
        <v>15</v>
      </c>
      <c r="E3583" s="13">
        <v>320208</v>
      </c>
    </row>
    <row r="3584" spans="1:5" ht="15" collapsed="1">
      <c r="A3584" t="s">
        <v>3802</v>
      </c>
      <c r="D3584" s="1">
        <f>COUNTA(D3585:D3587)</f>
        <v>3</v>
      </c>
      <c r="E3584" s="12">
        <f>SUM(E3585:E3587)</f>
        <v>313680</v>
      </c>
    </row>
    <row r="3585" spans="2:6" ht="15" hidden="1" outlineLevel="1">
      <c r="B3585" t="s">
        <v>3803</v>
      </c>
      <c r="C3585" t="s">
        <v>9</v>
      </c>
      <c r="D3585" t="s">
        <v>3</v>
      </c>
      <c r="E3585" s="13">
        <v>7276</v>
      </c>
      <c r="F3585" t="s">
        <v>3803</v>
      </c>
    </row>
    <row r="3586" spans="2:6" ht="15" hidden="1" outlineLevel="1">
      <c r="B3586" t="s">
        <v>3804</v>
      </c>
      <c r="C3586" t="s">
        <v>9</v>
      </c>
      <c r="D3586" t="s">
        <v>94</v>
      </c>
      <c r="E3586" s="13">
        <v>6050</v>
      </c>
      <c r="F3586" t="s">
        <v>3804</v>
      </c>
    </row>
    <row r="3587" spans="2:6" ht="15" hidden="1" outlineLevel="1">
      <c r="B3587" t="s">
        <v>3805</v>
      </c>
      <c r="C3587" t="s">
        <v>9</v>
      </c>
      <c r="D3587" t="s">
        <v>3</v>
      </c>
      <c r="E3587" s="13">
        <v>300354</v>
      </c>
      <c r="F3587" t="s">
        <v>3805</v>
      </c>
    </row>
    <row r="3588" spans="1:5" ht="15" collapsed="1">
      <c r="A3588" t="s">
        <v>2303</v>
      </c>
      <c r="D3588" s="1">
        <f>COUNTA(D3589:D3593)</f>
        <v>5</v>
      </c>
      <c r="E3588" s="12">
        <f>SUM(E3589:E3593)</f>
        <v>307524</v>
      </c>
    </row>
    <row r="3589" spans="2:6" ht="15" hidden="1" outlineLevel="1">
      <c r="B3589" t="s">
        <v>2304</v>
      </c>
      <c r="C3589" t="s">
        <v>9</v>
      </c>
      <c r="D3589" t="s">
        <v>5</v>
      </c>
      <c r="E3589" s="13">
        <v>183885</v>
      </c>
      <c r="F3589" t="s">
        <v>2304</v>
      </c>
    </row>
    <row r="3590" spans="2:6" ht="15" hidden="1" outlineLevel="1">
      <c r="B3590" t="s">
        <v>2305</v>
      </c>
      <c r="C3590" t="s">
        <v>2</v>
      </c>
      <c r="D3590" t="s">
        <v>3</v>
      </c>
      <c r="E3590" s="13">
        <v>26924</v>
      </c>
      <c r="F3590" t="s">
        <v>2305</v>
      </c>
    </row>
    <row r="3591" spans="2:6" ht="15" hidden="1" outlineLevel="1">
      <c r="B3591" t="s">
        <v>2304</v>
      </c>
      <c r="C3591" t="s">
        <v>2</v>
      </c>
      <c r="D3591" t="s">
        <v>5</v>
      </c>
      <c r="E3591" s="13">
        <v>69583</v>
      </c>
      <c r="F3591" t="s">
        <v>2304</v>
      </c>
    </row>
    <row r="3592" spans="2:6" ht="15" hidden="1" outlineLevel="1">
      <c r="B3592" t="s">
        <v>2306</v>
      </c>
      <c r="C3592" t="s">
        <v>2</v>
      </c>
      <c r="D3592" t="s">
        <v>111</v>
      </c>
      <c r="E3592" s="13">
        <v>16872</v>
      </c>
      <c r="F3592" t="s">
        <v>2306</v>
      </c>
    </row>
    <row r="3593" spans="2:6" ht="15" hidden="1" outlineLevel="1">
      <c r="B3593" t="s">
        <v>2307</v>
      </c>
      <c r="C3593" t="s">
        <v>2</v>
      </c>
      <c r="D3593" t="s">
        <v>3</v>
      </c>
      <c r="E3593" s="13">
        <v>10260</v>
      </c>
      <c r="F3593" t="s">
        <v>2307</v>
      </c>
    </row>
    <row r="3594" spans="1:5" ht="15" collapsed="1">
      <c r="A3594" t="s">
        <v>3872</v>
      </c>
      <c r="D3594" s="1">
        <f>COUNTA(D3595:D3596)</f>
        <v>2</v>
      </c>
      <c r="E3594" s="14">
        <f>SUM(E3595:E3596)</f>
        <v>301953</v>
      </c>
    </row>
    <row r="3595" spans="2:6" ht="15" hidden="1" outlineLevel="1">
      <c r="B3595" t="s">
        <v>3873</v>
      </c>
      <c r="C3595" t="s">
        <v>9</v>
      </c>
      <c r="D3595" t="s">
        <v>368</v>
      </c>
      <c r="E3595" s="13">
        <v>192768</v>
      </c>
      <c r="F3595" t="s">
        <v>3873</v>
      </c>
    </row>
    <row r="3596" spans="2:6" ht="15" hidden="1" outlineLevel="1">
      <c r="B3596" t="s">
        <v>3873</v>
      </c>
      <c r="C3596" t="s">
        <v>2</v>
      </c>
      <c r="D3596" t="s">
        <v>368</v>
      </c>
      <c r="E3596" s="13">
        <v>109185</v>
      </c>
      <c r="F3596" t="s">
        <v>3873</v>
      </c>
    </row>
    <row r="3597" spans="1:5" ht="15" collapsed="1">
      <c r="A3597" t="s">
        <v>2819</v>
      </c>
      <c r="D3597" s="1">
        <f>COUNTA(D3598:D3600)</f>
        <v>3</v>
      </c>
      <c r="E3597" s="12">
        <f>SUM(E3598:E3600)</f>
        <v>298167</v>
      </c>
    </row>
    <row r="3598" spans="2:5" ht="15" hidden="1" outlineLevel="1">
      <c r="B3598" t="s">
        <v>2820</v>
      </c>
      <c r="C3598" t="s">
        <v>9</v>
      </c>
      <c r="D3598" t="s">
        <v>21</v>
      </c>
      <c r="E3598" s="13">
        <v>2430</v>
      </c>
    </row>
    <row r="3599" spans="2:5" ht="15" hidden="1" outlineLevel="1">
      <c r="B3599" t="s">
        <v>2821</v>
      </c>
      <c r="C3599" t="s">
        <v>9</v>
      </c>
      <c r="D3599" t="s">
        <v>3</v>
      </c>
      <c r="E3599" s="13">
        <v>129899</v>
      </c>
    </row>
    <row r="3600" spans="2:5" ht="15" hidden="1" outlineLevel="1">
      <c r="B3600" t="s">
        <v>2821</v>
      </c>
      <c r="C3600" t="s">
        <v>2</v>
      </c>
      <c r="D3600" t="s">
        <v>3</v>
      </c>
      <c r="E3600" s="13">
        <v>165838</v>
      </c>
    </row>
    <row r="3601" spans="1:5" ht="15" collapsed="1">
      <c r="A3601" t="s">
        <v>2953</v>
      </c>
      <c r="D3601" s="1">
        <f>COUNTA(D3602:D3606)</f>
        <v>5</v>
      </c>
      <c r="E3601" s="12">
        <f>SUM(E3602:E3606)</f>
        <v>277361</v>
      </c>
    </row>
    <row r="3602" spans="2:5" ht="15" hidden="1" outlineLevel="1">
      <c r="B3602" t="s">
        <v>2954</v>
      </c>
      <c r="C3602" t="s">
        <v>9</v>
      </c>
      <c r="D3602" t="s">
        <v>71</v>
      </c>
      <c r="E3602" s="13">
        <v>24717</v>
      </c>
    </row>
    <row r="3603" spans="2:6" ht="15" hidden="1" outlineLevel="1">
      <c r="B3603" t="s">
        <v>2955</v>
      </c>
      <c r="C3603" t="s">
        <v>9</v>
      </c>
      <c r="D3603" t="s">
        <v>15</v>
      </c>
      <c r="E3603" s="13">
        <v>7250</v>
      </c>
      <c r="F3603" t="s">
        <v>2955</v>
      </c>
    </row>
    <row r="3604" spans="2:6" ht="15" hidden="1" outlineLevel="1">
      <c r="B3604" t="s">
        <v>2956</v>
      </c>
      <c r="C3604" t="s">
        <v>2</v>
      </c>
      <c r="D3604" t="s">
        <v>220</v>
      </c>
      <c r="E3604" s="13">
        <v>51442</v>
      </c>
      <c r="F3604" t="s">
        <v>2956</v>
      </c>
    </row>
    <row r="3605" spans="2:6" ht="15" hidden="1" outlineLevel="1">
      <c r="B3605" t="s">
        <v>2955</v>
      </c>
      <c r="C3605" t="s">
        <v>2</v>
      </c>
      <c r="D3605" t="s">
        <v>10</v>
      </c>
      <c r="E3605" s="13">
        <v>66584</v>
      </c>
      <c r="F3605" t="s">
        <v>2955</v>
      </c>
    </row>
    <row r="3606" spans="2:5" ht="15" hidden="1" outlineLevel="1">
      <c r="B3606" t="s">
        <v>2957</v>
      </c>
      <c r="C3606" t="s">
        <v>2</v>
      </c>
      <c r="D3606" t="s">
        <v>3</v>
      </c>
      <c r="E3606" s="13">
        <v>127368</v>
      </c>
    </row>
    <row r="3607" spans="1:5" ht="15" collapsed="1">
      <c r="A3607" t="s">
        <v>2851</v>
      </c>
      <c r="D3607" s="1">
        <f>COUNTA(D3608:D3609)</f>
        <v>2</v>
      </c>
      <c r="E3607" s="14">
        <f>SUM(E3608:E3609)</f>
        <v>269016</v>
      </c>
    </row>
    <row r="3608" spans="2:6" ht="15" hidden="1" outlineLevel="1">
      <c r="B3608" t="s">
        <v>2852</v>
      </c>
      <c r="C3608" t="s">
        <v>2</v>
      </c>
      <c r="D3608" t="s">
        <v>3</v>
      </c>
      <c r="E3608" s="13">
        <v>9440</v>
      </c>
      <c r="F3608" t="s">
        <v>2852</v>
      </c>
    </row>
    <row r="3609" spans="2:6" ht="15" hidden="1" outlineLevel="1">
      <c r="B3609" t="s">
        <v>2853</v>
      </c>
      <c r="C3609" t="s">
        <v>2</v>
      </c>
      <c r="D3609" t="s">
        <v>3</v>
      </c>
      <c r="E3609" s="13">
        <v>259576</v>
      </c>
      <c r="F3609" t="s">
        <v>2853</v>
      </c>
    </row>
    <row r="3610" spans="1:5" ht="15" collapsed="1">
      <c r="A3610" t="s">
        <v>2237</v>
      </c>
      <c r="D3610" s="1">
        <f>COUNTA(D3611:D3613)</f>
        <v>3</v>
      </c>
      <c r="E3610" s="12">
        <f>SUM(E3611:E3613)</f>
        <v>268114</v>
      </c>
    </row>
    <row r="3611" spans="2:5" ht="15" hidden="1" outlineLevel="1">
      <c r="B3611" t="s">
        <v>2238</v>
      </c>
      <c r="C3611" t="s">
        <v>9</v>
      </c>
      <c r="D3611" t="s">
        <v>382</v>
      </c>
      <c r="E3611" s="13">
        <v>50827</v>
      </c>
    </row>
    <row r="3612" spans="2:6" ht="15" hidden="1" outlineLevel="1">
      <c r="B3612" t="s">
        <v>2239</v>
      </c>
      <c r="C3612" t="s">
        <v>2</v>
      </c>
      <c r="D3612" t="s">
        <v>21</v>
      </c>
      <c r="E3612" s="13">
        <v>70</v>
      </c>
      <c r="F3612" t="s">
        <v>2239</v>
      </c>
    </row>
    <row r="3613" spans="2:6" ht="15" hidden="1" outlineLevel="1">
      <c r="B3613" t="s">
        <v>2240</v>
      </c>
      <c r="C3613" t="s">
        <v>2</v>
      </c>
      <c r="D3613" t="s">
        <v>21</v>
      </c>
      <c r="E3613" s="13">
        <v>217217</v>
      </c>
      <c r="F3613" t="s">
        <v>2241</v>
      </c>
    </row>
    <row r="3614" spans="1:5" ht="15" collapsed="1">
      <c r="A3614" t="s">
        <v>3745</v>
      </c>
      <c r="D3614" s="1">
        <f>COUNTA(D3615:D3615)</f>
        <v>1</v>
      </c>
      <c r="E3614" s="14">
        <f>SUM(E3615:E3615)</f>
        <v>262430</v>
      </c>
    </row>
    <row r="3615" spans="2:6" ht="15" hidden="1" outlineLevel="1">
      <c r="B3615" t="s">
        <v>3746</v>
      </c>
      <c r="C3615" t="s">
        <v>2</v>
      </c>
      <c r="D3615" t="s">
        <v>3</v>
      </c>
      <c r="E3615" s="13">
        <v>262430</v>
      </c>
      <c r="F3615" t="s">
        <v>3746</v>
      </c>
    </row>
    <row r="3616" spans="1:5" ht="15" collapsed="1">
      <c r="A3616" t="s">
        <v>2983</v>
      </c>
      <c r="D3616" s="1">
        <f>COUNTA(D3617:D3618)</f>
        <v>2</v>
      </c>
      <c r="E3616" s="14">
        <f>SUM(E3617:E3618)</f>
        <v>258440</v>
      </c>
    </row>
    <row r="3617" spans="2:5" ht="15" hidden="1" outlineLevel="1" collapsed="1">
      <c r="B3617" t="s">
        <v>2984</v>
      </c>
      <c r="C3617" t="s">
        <v>2</v>
      </c>
      <c r="D3617" t="s">
        <v>5</v>
      </c>
      <c r="E3617" s="13">
        <v>250008</v>
      </c>
    </row>
    <row r="3618" spans="2:5" ht="15" hidden="1" outlineLevel="1">
      <c r="B3618" t="s">
        <v>2985</v>
      </c>
      <c r="C3618" t="s">
        <v>2</v>
      </c>
      <c r="D3618" t="s">
        <v>56</v>
      </c>
      <c r="E3618" s="13">
        <v>8432</v>
      </c>
    </row>
    <row r="3619" spans="1:5" ht="15" collapsed="1">
      <c r="A3619" t="s">
        <v>2600</v>
      </c>
      <c r="D3619" s="1">
        <f>COUNTA(D3620:D3621)</f>
        <v>2</v>
      </c>
      <c r="E3619" s="14">
        <f>SUM(E3620:E3621)</f>
        <v>256942</v>
      </c>
    </row>
    <row r="3620" spans="2:5" ht="15" hidden="1" outlineLevel="1" collapsed="1">
      <c r="B3620" t="s">
        <v>2601</v>
      </c>
      <c r="C3620" t="s">
        <v>9</v>
      </c>
      <c r="D3620" t="s">
        <v>5</v>
      </c>
      <c r="E3620" s="13">
        <v>55948</v>
      </c>
    </row>
    <row r="3621" spans="2:6" ht="15" hidden="1" outlineLevel="1">
      <c r="B3621" t="s">
        <v>2602</v>
      </c>
      <c r="C3621" t="s">
        <v>9</v>
      </c>
      <c r="D3621" t="s">
        <v>3</v>
      </c>
      <c r="E3621" s="13">
        <v>200994</v>
      </c>
      <c r="F3621" t="s">
        <v>2602</v>
      </c>
    </row>
    <row r="3622" spans="1:5" ht="15" collapsed="1">
      <c r="A3622" t="s">
        <v>3755</v>
      </c>
      <c r="D3622" s="1">
        <f>COUNTA(D3623:D3626)</f>
        <v>4</v>
      </c>
      <c r="E3622" s="12">
        <f>SUM(E3623:E3626)</f>
        <v>252475</v>
      </c>
    </row>
    <row r="3623" spans="2:6" ht="15" hidden="1" outlineLevel="1">
      <c r="B3623" t="s">
        <v>3756</v>
      </c>
      <c r="C3623" t="s">
        <v>9</v>
      </c>
      <c r="D3623" t="s">
        <v>76</v>
      </c>
      <c r="E3623" s="13">
        <v>1075</v>
      </c>
      <c r="F3623" t="s">
        <v>3756</v>
      </c>
    </row>
    <row r="3624" spans="2:5" ht="15" hidden="1" outlineLevel="1">
      <c r="B3624" t="s">
        <v>3757</v>
      </c>
      <c r="C3624" t="s">
        <v>9</v>
      </c>
      <c r="D3624" t="s">
        <v>760</v>
      </c>
      <c r="E3624" s="13">
        <v>36772</v>
      </c>
    </row>
    <row r="3625" spans="2:5" ht="15" hidden="1" outlineLevel="1">
      <c r="B3625" t="s">
        <v>3757</v>
      </c>
      <c r="C3625" t="s">
        <v>2</v>
      </c>
      <c r="D3625" t="s">
        <v>218</v>
      </c>
      <c r="E3625" s="13">
        <v>360</v>
      </c>
    </row>
    <row r="3626" spans="2:6" ht="15" hidden="1" outlineLevel="1">
      <c r="B3626" t="s">
        <v>3758</v>
      </c>
      <c r="C3626" t="s">
        <v>2</v>
      </c>
      <c r="D3626" t="s">
        <v>71</v>
      </c>
      <c r="E3626" s="13">
        <v>214268</v>
      </c>
      <c r="F3626" t="s">
        <v>3758</v>
      </c>
    </row>
    <row r="3627" spans="1:5" ht="15" collapsed="1">
      <c r="A3627" t="s">
        <v>2259</v>
      </c>
      <c r="D3627" s="1">
        <f>COUNTA(D3628:D3632)</f>
        <v>5</v>
      </c>
      <c r="E3627" s="12">
        <f>SUM(E3628:E3632)</f>
        <v>247455</v>
      </c>
    </row>
    <row r="3628" spans="2:6" ht="15" hidden="1" outlineLevel="1" collapsed="1">
      <c r="B3628" t="s">
        <v>2260</v>
      </c>
      <c r="C3628" t="s">
        <v>9</v>
      </c>
      <c r="D3628" t="s">
        <v>76</v>
      </c>
      <c r="E3628" s="13">
        <v>9338</v>
      </c>
      <c r="F3628" t="s">
        <v>2260</v>
      </c>
    </row>
    <row r="3629" spans="2:6" ht="15" hidden="1" outlineLevel="1">
      <c r="B3629" t="s">
        <v>2261</v>
      </c>
      <c r="C3629" t="s">
        <v>9</v>
      </c>
      <c r="D3629" t="s">
        <v>71</v>
      </c>
      <c r="E3629" s="13">
        <v>67125</v>
      </c>
      <c r="F3629" t="s">
        <v>2261</v>
      </c>
    </row>
    <row r="3630" spans="2:5" ht="15" hidden="1" outlineLevel="1">
      <c r="B3630" t="s">
        <v>2262</v>
      </c>
      <c r="C3630" t="s">
        <v>2</v>
      </c>
      <c r="D3630" t="s">
        <v>3</v>
      </c>
      <c r="E3630" s="13">
        <v>25460</v>
      </c>
    </row>
    <row r="3631" spans="2:6" ht="15" hidden="1" outlineLevel="1">
      <c r="B3631" t="s">
        <v>2260</v>
      </c>
      <c r="C3631" t="s">
        <v>2</v>
      </c>
      <c r="D3631" t="s">
        <v>15</v>
      </c>
      <c r="E3631" s="13">
        <v>14852</v>
      </c>
      <c r="F3631" t="s">
        <v>2263</v>
      </c>
    </row>
    <row r="3632" spans="2:6" ht="15" hidden="1" outlineLevel="1">
      <c r="B3632" t="s">
        <v>2264</v>
      </c>
      <c r="C3632" t="s">
        <v>2</v>
      </c>
      <c r="D3632" t="s">
        <v>494</v>
      </c>
      <c r="E3632" s="13">
        <v>130680</v>
      </c>
      <c r="F3632" t="s">
        <v>2265</v>
      </c>
    </row>
    <row r="3633" spans="1:5" ht="15" collapsed="1">
      <c r="A3633" t="s">
        <v>3305</v>
      </c>
      <c r="D3633" s="1">
        <f>COUNTA(D3634:D3634)</f>
        <v>1</v>
      </c>
      <c r="E3633" s="14">
        <f>SUM(E3634:E3634)</f>
        <v>240188</v>
      </c>
    </row>
    <row r="3634" spans="2:13" ht="15" hidden="1" outlineLevel="1">
      <c r="B3634" t="s">
        <v>3306</v>
      </c>
      <c r="C3634" t="s">
        <v>9</v>
      </c>
      <c r="D3634" t="s">
        <v>223</v>
      </c>
      <c r="E3634" s="13">
        <v>240188</v>
      </c>
      <c r="F3634" t="s">
        <v>4587</v>
      </c>
      <c r="G3634" t="s">
        <v>4588</v>
      </c>
      <c r="H3634" t="s">
        <v>4589</v>
      </c>
      <c r="I3634" t="s">
        <v>4590</v>
      </c>
      <c r="J3634" t="s">
        <v>4591</v>
      </c>
      <c r="K3634" t="s">
        <v>4592</v>
      </c>
      <c r="L3634" t="s">
        <v>4593</v>
      </c>
      <c r="M3634" t="s">
        <v>3307</v>
      </c>
    </row>
    <row r="3635" spans="1:5" ht="15" collapsed="1">
      <c r="A3635" t="s">
        <v>2669</v>
      </c>
      <c r="D3635" s="1">
        <f>COUNTA(D3636:D3641)</f>
        <v>6</v>
      </c>
      <c r="E3635" s="12">
        <f>SUM(E3636:E3641)</f>
        <v>234457</v>
      </c>
    </row>
    <row r="3636" spans="2:6" ht="15" hidden="1" outlineLevel="1" collapsed="1">
      <c r="B3636" t="s">
        <v>2670</v>
      </c>
      <c r="C3636" t="s">
        <v>9</v>
      </c>
      <c r="D3636" t="s">
        <v>21</v>
      </c>
      <c r="E3636" s="13">
        <v>2100</v>
      </c>
      <c r="F3636" t="s">
        <v>2670</v>
      </c>
    </row>
    <row r="3637" spans="2:5" ht="15" hidden="1" outlineLevel="1">
      <c r="B3637" t="s">
        <v>2671</v>
      </c>
      <c r="C3637" t="s">
        <v>9</v>
      </c>
      <c r="D3637" t="s">
        <v>3</v>
      </c>
      <c r="E3637" s="13">
        <v>27861</v>
      </c>
    </row>
    <row r="3638" spans="2:5" ht="15" hidden="1" outlineLevel="1">
      <c r="B3638" t="s">
        <v>2672</v>
      </c>
      <c r="C3638" t="s">
        <v>9</v>
      </c>
      <c r="D3638" t="s">
        <v>3</v>
      </c>
      <c r="E3638" s="13">
        <v>4692</v>
      </c>
    </row>
    <row r="3639" spans="2:6" ht="15" hidden="1" outlineLevel="1">
      <c r="B3639" t="s">
        <v>2673</v>
      </c>
      <c r="C3639" t="s">
        <v>9</v>
      </c>
      <c r="D3639" t="s">
        <v>56</v>
      </c>
      <c r="E3639" s="13">
        <v>79236</v>
      </c>
      <c r="F3639" t="s">
        <v>2673</v>
      </c>
    </row>
    <row r="3640" spans="2:6" ht="15" hidden="1" outlineLevel="1">
      <c r="B3640" t="s">
        <v>2673</v>
      </c>
      <c r="C3640" t="s">
        <v>2</v>
      </c>
      <c r="D3640" t="s">
        <v>56</v>
      </c>
      <c r="E3640" s="13">
        <v>90342</v>
      </c>
      <c r="F3640" t="s">
        <v>2673</v>
      </c>
    </row>
    <row r="3641" spans="2:6" ht="15" hidden="1" outlineLevel="1" collapsed="1">
      <c r="B3641" t="s">
        <v>2674</v>
      </c>
      <c r="C3641" t="s">
        <v>2</v>
      </c>
      <c r="D3641" t="s">
        <v>3</v>
      </c>
      <c r="E3641" s="13">
        <v>30226</v>
      </c>
      <c r="F3641" t="s">
        <v>2674</v>
      </c>
    </row>
    <row r="3642" spans="1:5" ht="15" collapsed="1">
      <c r="A3642" t="s">
        <v>3856</v>
      </c>
      <c r="D3642" s="1">
        <f>COUNTA(D3643:D3647)</f>
        <v>5</v>
      </c>
      <c r="E3642" s="12">
        <f>SUM(E3643:E3647)</f>
        <v>231843</v>
      </c>
    </row>
    <row r="3643" spans="2:6" ht="15" hidden="1" outlineLevel="1">
      <c r="B3643" t="s">
        <v>3857</v>
      </c>
      <c r="C3643" t="s">
        <v>9</v>
      </c>
      <c r="D3643" t="s">
        <v>218</v>
      </c>
      <c r="E3643" s="13">
        <v>1620</v>
      </c>
      <c r="F3643" t="s">
        <v>3858</v>
      </c>
    </row>
    <row r="3644" spans="2:5" ht="15" hidden="1" outlineLevel="1">
      <c r="B3644" t="s">
        <v>3858</v>
      </c>
      <c r="C3644" t="s">
        <v>9</v>
      </c>
      <c r="D3644" t="s">
        <v>76</v>
      </c>
      <c r="E3644" s="13">
        <v>4182</v>
      </c>
    </row>
    <row r="3645" spans="2:6" ht="15" hidden="1" outlineLevel="1" collapsed="1">
      <c r="B3645" t="s">
        <v>3859</v>
      </c>
      <c r="C3645" t="s">
        <v>9</v>
      </c>
      <c r="D3645" t="s">
        <v>21</v>
      </c>
      <c r="E3645" s="13">
        <v>84111</v>
      </c>
      <c r="F3645" t="s">
        <v>3859</v>
      </c>
    </row>
    <row r="3646" spans="2:9" ht="15" hidden="1" outlineLevel="1" collapsed="1">
      <c r="B3646" t="s">
        <v>3984</v>
      </c>
      <c r="C3646" t="s">
        <v>2</v>
      </c>
      <c r="D3646" t="s">
        <v>223</v>
      </c>
      <c r="E3646" s="13">
        <v>4026</v>
      </c>
      <c r="F3646" t="s">
        <v>4684</v>
      </c>
      <c r="G3646" t="s">
        <v>4685</v>
      </c>
      <c r="H3646" t="s">
        <v>4686</v>
      </c>
      <c r="I3646" t="s">
        <v>3860</v>
      </c>
    </row>
    <row r="3647" spans="2:6" ht="15" hidden="1" outlineLevel="1">
      <c r="B3647" t="s">
        <v>3861</v>
      </c>
      <c r="C3647" t="s">
        <v>2</v>
      </c>
      <c r="D3647" t="s">
        <v>3</v>
      </c>
      <c r="E3647" s="13">
        <v>137904</v>
      </c>
      <c r="F3647" t="s">
        <v>3861</v>
      </c>
    </row>
    <row r="3648" spans="1:5" ht="15" collapsed="1">
      <c r="A3648" t="s">
        <v>3559</v>
      </c>
      <c r="D3648" s="1">
        <f>COUNTA(D3649:D3651)</f>
        <v>3</v>
      </c>
      <c r="E3648" s="12">
        <f>SUM(E3649:E3651)</f>
        <v>226655</v>
      </c>
    </row>
    <row r="3649" spans="2:6" ht="15" hidden="1" outlineLevel="1" collapsed="1">
      <c r="B3649" t="s">
        <v>3560</v>
      </c>
      <c r="C3649" t="s">
        <v>9</v>
      </c>
      <c r="D3649" t="s">
        <v>220</v>
      </c>
      <c r="E3649" s="13">
        <v>4366</v>
      </c>
      <c r="F3649" t="s">
        <v>3561</v>
      </c>
    </row>
    <row r="3650" spans="2:6" ht="15" hidden="1" outlineLevel="1">
      <c r="B3650" t="s">
        <v>3562</v>
      </c>
      <c r="C3650" t="s">
        <v>9</v>
      </c>
      <c r="D3650" t="s">
        <v>5</v>
      </c>
      <c r="E3650" s="13">
        <v>9853</v>
      </c>
      <c r="F3650" t="s">
        <v>3561</v>
      </c>
    </row>
    <row r="3651" spans="2:6" ht="15" hidden="1" outlineLevel="1">
      <c r="B3651" t="s">
        <v>3563</v>
      </c>
      <c r="C3651" t="s">
        <v>9</v>
      </c>
      <c r="D3651" t="s">
        <v>111</v>
      </c>
      <c r="E3651" s="13">
        <v>212436</v>
      </c>
      <c r="F3651" t="s">
        <v>3564</v>
      </c>
    </row>
    <row r="3652" spans="1:5" ht="15" collapsed="1">
      <c r="A3652" t="s">
        <v>2289</v>
      </c>
      <c r="D3652" s="1">
        <f>COUNTA(D3653:D3654)</f>
        <v>2</v>
      </c>
      <c r="E3652" s="14">
        <f>SUM(E3653:E3654)</f>
        <v>226508</v>
      </c>
    </row>
    <row r="3653" spans="2:6" ht="15" hidden="1" outlineLevel="1" collapsed="1">
      <c r="B3653" t="s">
        <v>2290</v>
      </c>
      <c r="C3653" t="s">
        <v>9</v>
      </c>
      <c r="D3653" t="s">
        <v>56</v>
      </c>
      <c r="E3653" s="13">
        <v>154904</v>
      </c>
      <c r="F3653" t="s">
        <v>2291</v>
      </c>
    </row>
    <row r="3654" spans="2:6" ht="15" hidden="1" outlineLevel="1">
      <c r="B3654" t="s">
        <v>2291</v>
      </c>
      <c r="C3654" t="s">
        <v>2</v>
      </c>
      <c r="D3654" t="s">
        <v>56</v>
      </c>
      <c r="E3654" s="13">
        <v>71604</v>
      </c>
      <c r="F3654" t="s">
        <v>2291</v>
      </c>
    </row>
    <row r="3655" spans="1:5" ht="15" collapsed="1">
      <c r="A3655" t="s">
        <v>3192</v>
      </c>
      <c r="D3655" s="1">
        <f>COUNTA(D3656:D3657)</f>
        <v>2</v>
      </c>
      <c r="E3655" s="14">
        <f>SUM(E3656:E3657)</f>
        <v>225846</v>
      </c>
    </row>
    <row r="3656" spans="2:6" ht="15" hidden="1" outlineLevel="1" collapsed="1">
      <c r="B3656" t="s">
        <v>3193</v>
      </c>
      <c r="C3656" t="s">
        <v>9</v>
      </c>
      <c r="D3656" t="s">
        <v>3</v>
      </c>
      <c r="E3656" s="13">
        <v>179800</v>
      </c>
      <c r="F3656" t="s">
        <v>3193</v>
      </c>
    </row>
    <row r="3657" spans="2:6" ht="15" hidden="1" outlineLevel="1">
      <c r="B3657" t="s">
        <v>3193</v>
      </c>
      <c r="C3657" t="s">
        <v>2</v>
      </c>
      <c r="D3657" t="s">
        <v>3</v>
      </c>
      <c r="E3657" s="13">
        <v>46046</v>
      </c>
      <c r="F3657" t="s">
        <v>3193</v>
      </c>
    </row>
    <row r="3658" spans="1:5" ht="15" collapsed="1">
      <c r="A3658" t="s">
        <v>2287</v>
      </c>
      <c r="D3658" s="1">
        <f>COUNTA(D3659:D3660)</f>
        <v>2</v>
      </c>
      <c r="E3658" s="14">
        <f>SUM(E3659:E3660)</f>
        <v>223298</v>
      </c>
    </row>
    <row r="3659" spans="2:6" ht="15" hidden="1" outlineLevel="1" collapsed="1">
      <c r="B3659" t="s">
        <v>2288</v>
      </c>
      <c r="C3659" t="s">
        <v>9</v>
      </c>
      <c r="D3659" t="s">
        <v>56</v>
      </c>
      <c r="E3659" s="13">
        <v>45461</v>
      </c>
      <c r="F3659" t="s">
        <v>2288</v>
      </c>
    </row>
    <row r="3660" spans="2:6" ht="15" hidden="1" outlineLevel="1">
      <c r="B3660" t="s">
        <v>2288</v>
      </c>
      <c r="C3660" t="s">
        <v>2</v>
      </c>
      <c r="D3660" t="s">
        <v>56</v>
      </c>
      <c r="E3660" s="13">
        <v>177837</v>
      </c>
      <c r="F3660" t="s">
        <v>2288</v>
      </c>
    </row>
    <row r="3661" spans="1:5" ht="15" collapsed="1">
      <c r="A3661" t="s">
        <v>2379</v>
      </c>
      <c r="D3661" s="1">
        <f>COUNTA(D3662:D3665)</f>
        <v>4</v>
      </c>
      <c r="E3661" s="12">
        <f>SUM(E3662:E3665)</f>
        <v>214982</v>
      </c>
    </row>
    <row r="3662" spans="2:6" ht="15" hidden="1" outlineLevel="1">
      <c r="B3662" t="s">
        <v>2380</v>
      </c>
      <c r="C3662" t="s">
        <v>9</v>
      </c>
      <c r="D3662" t="s">
        <v>5</v>
      </c>
      <c r="E3662" s="13">
        <v>58617</v>
      </c>
      <c r="F3662" t="s">
        <v>2381</v>
      </c>
    </row>
    <row r="3663" spans="2:6" ht="15" hidden="1" outlineLevel="1">
      <c r="B3663" t="s">
        <v>2382</v>
      </c>
      <c r="C3663" t="s">
        <v>9</v>
      </c>
      <c r="D3663" t="s">
        <v>3</v>
      </c>
      <c r="E3663" s="13">
        <v>133300</v>
      </c>
      <c r="F3663" t="s">
        <v>2382</v>
      </c>
    </row>
    <row r="3664" spans="2:6" ht="15" hidden="1" outlineLevel="1">
      <c r="B3664" t="s">
        <v>2383</v>
      </c>
      <c r="C3664" t="s">
        <v>9</v>
      </c>
      <c r="D3664" t="s">
        <v>96</v>
      </c>
      <c r="E3664" s="13">
        <v>7049</v>
      </c>
      <c r="F3664" t="s">
        <v>2383</v>
      </c>
    </row>
    <row r="3665" spans="2:5" ht="15" hidden="1" outlineLevel="1">
      <c r="B3665" t="s">
        <v>2384</v>
      </c>
      <c r="C3665" t="s">
        <v>2</v>
      </c>
      <c r="D3665" t="s">
        <v>78</v>
      </c>
      <c r="E3665" s="13">
        <v>16016</v>
      </c>
    </row>
    <row r="3666" spans="1:5" ht="15" collapsed="1">
      <c r="A3666" t="s">
        <v>1572</v>
      </c>
      <c r="D3666" s="1">
        <f>COUNTA(D3667:D3670)</f>
        <v>4</v>
      </c>
      <c r="E3666" s="12">
        <f>SUM(E3667:E3670)</f>
        <v>189462</v>
      </c>
    </row>
    <row r="3667" spans="2:5" ht="15" hidden="1" outlineLevel="1">
      <c r="B3667" t="s">
        <v>1573</v>
      </c>
      <c r="C3667" t="s">
        <v>9</v>
      </c>
      <c r="D3667" t="s">
        <v>94</v>
      </c>
      <c r="E3667" s="13">
        <v>24890</v>
      </c>
    </row>
    <row r="3668" spans="2:5" ht="15" hidden="1" outlineLevel="1">
      <c r="B3668" t="s">
        <v>1574</v>
      </c>
      <c r="C3668" t="s">
        <v>9</v>
      </c>
      <c r="D3668" t="s">
        <v>3</v>
      </c>
      <c r="E3668" s="13">
        <v>3400</v>
      </c>
    </row>
    <row r="3669" spans="2:6" ht="15" hidden="1" outlineLevel="1">
      <c r="B3669" t="s">
        <v>1573</v>
      </c>
      <c r="C3669" t="s">
        <v>2</v>
      </c>
      <c r="D3669" t="s">
        <v>94</v>
      </c>
      <c r="E3669" s="13">
        <v>5412</v>
      </c>
      <c r="F3669" t="s">
        <v>1573</v>
      </c>
    </row>
    <row r="3670" spans="2:7" ht="15" hidden="1" outlineLevel="1">
      <c r="B3670" t="s">
        <v>1575</v>
      </c>
      <c r="C3670" t="s">
        <v>2</v>
      </c>
      <c r="D3670" t="s">
        <v>223</v>
      </c>
      <c r="E3670" s="13">
        <v>155760</v>
      </c>
      <c r="F3670" t="s">
        <v>4196</v>
      </c>
      <c r="G3670" t="s">
        <v>1576</v>
      </c>
    </row>
    <row r="3671" spans="1:5" ht="15" collapsed="1">
      <c r="A3671" t="s">
        <v>2423</v>
      </c>
      <c r="D3671" s="1">
        <f>COUNTA(D3672:D3672)</f>
        <v>1</v>
      </c>
      <c r="E3671" s="14">
        <f>SUM(E3672:E3672)</f>
        <v>185031</v>
      </c>
    </row>
    <row r="3672" spans="2:6" ht="15" hidden="1" outlineLevel="1">
      <c r="B3672" t="s">
        <v>2424</v>
      </c>
      <c r="C3672" t="s">
        <v>9</v>
      </c>
      <c r="D3672" t="s">
        <v>56</v>
      </c>
      <c r="E3672" s="13">
        <v>185031</v>
      </c>
      <c r="F3672" t="s">
        <v>2424</v>
      </c>
    </row>
    <row r="3673" spans="1:5" ht="15" collapsed="1">
      <c r="A3673" t="s">
        <v>2515</v>
      </c>
      <c r="D3673" s="1">
        <f>COUNTA(D3674:D3675)</f>
        <v>2</v>
      </c>
      <c r="E3673" s="14">
        <f>SUM(E3674:E3675)</f>
        <v>184542</v>
      </c>
    </row>
    <row r="3674" spans="2:6" ht="15" hidden="1" outlineLevel="1">
      <c r="B3674" t="s">
        <v>2516</v>
      </c>
      <c r="C3674" t="s">
        <v>9</v>
      </c>
      <c r="D3674" t="s">
        <v>33</v>
      </c>
      <c r="E3674" s="13">
        <v>117810</v>
      </c>
      <c r="F3674" t="s">
        <v>2516</v>
      </c>
    </row>
    <row r="3675" spans="2:6" ht="15" hidden="1" outlineLevel="1">
      <c r="B3675" t="s">
        <v>2516</v>
      </c>
      <c r="C3675" t="s">
        <v>2</v>
      </c>
      <c r="D3675" t="s">
        <v>690</v>
      </c>
      <c r="E3675" s="13">
        <v>66732</v>
      </c>
      <c r="F3675" t="s">
        <v>2516</v>
      </c>
    </row>
    <row r="3676" spans="1:5" ht="15" collapsed="1">
      <c r="A3676" t="s">
        <v>1434</v>
      </c>
      <c r="D3676" s="1">
        <f>COUNTA(D3677:D3677)</f>
        <v>1</v>
      </c>
      <c r="E3676" s="14">
        <f>SUM(E3677:E3677)</f>
        <v>180264</v>
      </c>
    </row>
    <row r="3677" spans="2:6" ht="15" hidden="1" outlineLevel="1" collapsed="1">
      <c r="B3677" t="s">
        <v>1435</v>
      </c>
      <c r="C3677" t="s">
        <v>9</v>
      </c>
      <c r="D3677" t="s">
        <v>659</v>
      </c>
      <c r="E3677" s="13">
        <v>180264</v>
      </c>
      <c r="F3677" t="s">
        <v>1436</v>
      </c>
    </row>
    <row r="3678" spans="1:5" ht="15" collapsed="1">
      <c r="A3678" t="s">
        <v>2932</v>
      </c>
      <c r="D3678" s="1">
        <f>COUNTA(D3679:D3680)</f>
        <v>2</v>
      </c>
      <c r="E3678" s="14">
        <f>SUM(E3679:E3680)</f>
        <v>177627</v>
      </c>
    </row>
    <row r="3679" spans="2:5" ht="15" hidden="1" outlineLevel="1">
      <c r="B3679" t="s">
        <v>2933</v>
      </c>
      <c r="C3679" t="s">
        <v>9</v>
      </c>
      <c r="D3679" t="s">
        <v>218</v>
      </c>
      <c r="E3679" s="13">
        <v>86742</v>
      </c>
    </row>
    <row r="3680" spans="2:5" ht="15" hidden="1" outlineLevel="1" collapsed="1">
      <c r="B3680" t="s">
        <v>2933</v>
      </c>
      <c r="C3680" t="s">
        <v>2</v>
      </c>
      <c r="D3680" t="s">
        <v>218</v>
      </c>
      <c r="E3680" s="13">
        <v>90885</v>
      </c>
    </row>
    <row r="3681" spans="1:5" ht="15" collapsed="1">
      <c r="A3681" t="s">
        <v>3981</v>
      </c>
      <c r="D3681" s="1">
        <f>COUNTA(D3682:D3683)</f>
        <v>2</v>
      </c>
      <c r="E3681" s="14">
        <f>SUM(E3682:E3683)</f>
        <v>171188</v>
      </c>
    </row>
    <row r="3682" spans="2:6" ht="15" hidden="1" outlineLevel="1">
      <c r="B3682" t="s">
        <v>3982</v>
      </c>
      <c r="C3682" t="s">
        <v>2</v>
      </c>
      <c r="D3682" t="s">
        <v>96</v>
      </c>
      <c r="E3682" s="13">
        <v>10880</v>
      </c>
      <c r="F3682" t="s">
        <v>3982</v>
      </c>
    </row>
    <row r="3683" spans="2:6" ht="15" hidden="1" outlineLevel="1">
      <c r="B3683" t="s">
        <v>3983</v>
      </c>
      <c r="C3683" t="s">
        <v>2</v>
      </c>
      <c r="D3683" t="s">
        <v>3</v>
      </c>
      <c r="E3683" s="13">
        <v>160308</v>
      </c>
      <c r="F3683" t="s">
        <v>3983</v>
      </c>
    </row>
    <row r="3684" spans="1:5" ht="15" collapsed="1">
      <c r="A3684" t="s">
        <v>3378</v>
      </c>
      <c r="D3684" s="1">
        <f>COUNTA(D3685:D3685)</f>
        <v>1</v>
      </c>
      <c r="E3684" s="14">
        <f>SUM(E3685:E3685)</f>
        <v>163072</v>
      </c>
    </row>
    <row r="3685" spans="2:6" ht="15" hidden="1" outlineLevel="1">
      <c r="B3685" t="s">
        <v>3379</v>
      </c>
      <c r="C3685" t="s">
        <v>9</v>
      </c>
      <c r="D3685" t="s">
        <v>3</v>
      </c>
      <c r="E3685" s="13">
        <v>163072</v>
      </c>
      <c r="F3685" t="s">
        <v>3379</v>
      </c>
    </row>
    <row r="3686" spans="1:5" ht="15" collapsed="1">
      <c r="A3686" t="s">
        <v>3576</v>
      </c>
      <c r="D3686" s="1">
        <f>COUNTA(D3687:D3687)</f>
        <v>1</v>
      </c>
      <c r="E3686" s="14">
        <f>SUM(E3687:E3687)</f>
        <v>150398</v>
      </c>
    </row>
    <row r="3687" spans="2:6" ht="15" hidden="1" outlineLevel="1" collapsed="1">
      <c r="B3687" t="s">
        <v>3577</v>
      </c>
      <c r="C3687" t="s">
        <v>9</v>
      </c>
      <c r="D3687" t="s">
        <v>111</v>
      </c>
      <c r="E3687" s="13">
        <v>150398</v>
      </c>
      <c r="F3687" t="s">
        <v>3577</v>
      </c>
    </row>
    <row r="3688" spans="1:5" ht="15" collapsed="1">
      <c r="A3688" t="s">
        <v>2242</v>
      </c>
      <c r="D3688" s="1">
        <f>COUNTA(D3689:D3690)</f>
        <v>2</v>
      </c>
      <c r="E3688" s="14">
        <f>SUM(E3689:E3690)</f>
        <v>149555</v>
      </c>
    </row>
    <row r="3689" spans="2:5" ht="15" hidden="1" outlineLevel="1">
      <c r="B3689" t="s">
        <v>2243</v>
      </c>
      <c r="C3689" t="s">
        <v>9</v>
      </c>
      <c r="D3689" t="s">
        <v>96</v>
      </c>
      <c r="E3689" s="13">
        <v>112560</v>
      </c>
    </row>
    <row r="3690" spans="2:5" ht="15" hidden="1" outlineLevel="1" collapsed="1">
      <c r="B3690" t="s">
        <v>2244</v>
      </c>
      <c r="C3690" t="s">
        <v>2</v>
      </c>
      <c r="D3690" t="s">
        <v>96</v>
      </c>
      <c r="E3690" s="13">
        <v>36995</v>
      </c>
    </row>
    <row r="3691" spans="1:5" ht="15" collapsed="1">
      <c r="A3691" t="s">
        <v>3619</v>
      </c>
      <c r="D3691" s="1">
        <f>COUNTA(D3692:D3692)</f>
        <v>1</v>
      </c>
      <c r="E3691" s="14">
        <f>SUM(E3692:E3692)</f>
        <v>146869</v>
      </c>
    </row>
    <row r="3692" spans="2:6" ht="15" hidden="1" outlineLevel="1">
      <c r="B3692" t="s">
        <v>3620</v>
      </c>
      <c r="C3692" t="s">
        <v>2</v>
      </c>
      <c r="D3692" t="s">
        <v>88</v>
      </c>
      <c r="E3692" s="13">
        <v>146869</v>
      </c>
      <c r="F3692" t="s">
        <v>3620</v>
      </c>
    </row>
    <row r="3693" spans="1:5" ht="15" collapsed="1">
      <c r="A3693" t="s">
        <v>3570</v>
      </c>
      <c r="D3693" s="1">
        <f>COUNTA(D3694:D3695)</f>
        <v>2</v>
      </c>
      <c r="E3693" s="14">
        <f>SUM(E3694:E3695)</f>
        <v>137521</v>
      </c>
    </row>
    <row r="3694" spans="2:6" ht="15" hidden="1" outlineLevel="1">
      <c r="B3694" t="s">
        <v>3571</v>
      </c>
      <c r="C3694" t="s">
        <v>2</v>
      </c>
      <c r="D3694" t="s">
        <v>3</v>
      </c>
      <c r="E3694" s="13">
        <v>27136</v>
      </c>
      <c r="F3694" t="s">
        <v>3571</v>
      </c>
    </row>
    <row r="3695" spans="2:6" ht="15" hidden="1" outlineLevel="1">
      <c r="B3695" t="s">
        <v>3572</v>
      </c>
      <c r="C3695" t="s">
        <v>2</v>
      </c>
      <c r="D3695" t="s">
        <v>3</v>
      </c>
      <c r="E3695" s="13">
        <v>110385</v>
      </c>
      <c r="F3695" t="s">
        <v>3572</v>
      </c>
    </row>
    <row r="3696" spans="1:5" ht="15" collapsed="1">
      <c r="A3696" t="s">
        <v>2848</v>
      </c>
      <c r="D3696" s="1">
        <f>COUNTA(D3697:D3698)</f>
        <v>2</v>
      </c>
      <c r="E3696" s="14">
        <f>SUM(E3697:E3698)</f>
        <v>137360</v>
      </c>
    </row>
    <row r="3697" spans="2:6" ht="15" hidden="1" outlineLevel="1">
      <c r="B3697" t="s">
        <v>2849</v>
      </c>
      <c r="C3697" t="s">
        <v>9</v>
      </c>
      <c r="D3697" t="s">
        <v>3</v>
      </c>
      <c r="E3697" s="13">
        <v>69300</v>
      </c>
      <c r="F3697" t="s">
        <v>2849</v>
      </c>
    </row>
    <row r="3698" spans="2:6" ht="15" hidden="1" outlineLevel="1" collapsed="1">
      <c r="B3698" t="s">
        <v>2850</v>
      </c>
      <c r="C3698" t="s">
        <v>2</v>
      </c>
      <c r="D3698" t="s">
        <v>56</v>
      </c>
      <c r="E3698" s="13">
        <v>68060</v>
      </c>
      <c r="F3698" t="s">
        <v>2850</v>
      </c>
    </row>
    <row r="3699" spans="1:5" ht="15" collapsed="1">
      <c r="A3699" t="s">
        <v>3194</v>
      </c>
      <c r="D3699" s="1">
        <f>COUNTA(D3700:D3701)</f>
        <v>2</v>
      </c>
      <c r="E3699" s="14">
        <f>SUM(E3700:E3701)</f>
        <v>134090</v>
      </c>
    </row>
    <row r="3700" spans="2:5" ht="15" hidden="1" outlineLevel="1">
      <c r="B3700" t="s">
        <v>3195</v>
      </c>
      <c r="C3700" t="s">
        <v>2</v>
      </c>
      <c r="D3700" t="s">
        <v>21</v>
      </c>
      <c r="E3700" s="13">
        <v>3015</v>
      </c>
    </row>
    <row r="3701" spans="2:6" ht="15" hidden="1" outlineLevel="1">
      <c r="B3701" t="s">
        <v>3196</v>
      </c>
      <c r="C3701" t="s">
        <v>2</v>
      </c>
      <c r="D3701" t="s">
        <v>5</v>
      </c>
      <c r="E3701" s="13">
        <v>131075</v>
      </c>
      <c r="F3701" t="s">
        <v>3196</v>
      </c>
    </row>
    <row r="3702" spans="1:5" ht="15" collapsed="1">
      <c r="A3702" t="s">
        <v>3913</v>
      </c>
      <c r="D3702" s="1">
        <f>COUNTA(D3703:D3705)</f>
        <v>3</v>
      </c>
      <c r="E3702" s="12">
        <f>SUM(E3703:E3705)</f>
        <v>131801</v>
      </c>
    </row>
    <row r="3703" spans="2:6" ht="15" hidden="1" outlineLevel="1">
      <c r="B3703" t="s">
        <v>3914</v>
      </c>
      <c r="C3703" t="s">
        <v>9</v>
      </c>
      <c r="D3703" t="s">
        <v>71</v>
      </c>
      <c r="E3703" s="13">
        <v>156</v>
      </c>
      <c r="F3703" t="s">
        <v>3914</v>
      </c>
    </row>
    <row r="3704" spans="2:6" ht="15" hidden="1" outlineLevel="1">
      <c r="B3704" t="s">
        <v>3915</v>
      </c>
      <c r="C3704" t="s">
        <v>9</v>
      </c>
      <c r="D3704" t="s">
        <v>3</v>
      </c>
      <c r="E3704" s="13">
        <v>43942</v>
      </c>
      <c r="F3704" t="s">
        <v>3915</v>
      </c>
    </row>
    <row r="3705" spans="2:6" ht="15" hidden="1" outlineLevel="1" collapsed="1">
      <c r="B3705" t="s">
        <v>3916</v>
      </c>
      <c r="C3705" t="s">
        <v>9</v>
      </c>
      <c r="D3705" t="s">
        <v>3</v>
      </c>
      <c r="E3705" s="13">
        <v>87703</v>
      </c>
      <c r="F3705" t="s">
        <v>3916</v>
      </c>
    </row>
    <row r="3706" spans="1:5" ht="15" collapsed="1">
      <c r="A3706" t="s">
        <v>3874</v>
      </c>
      <c r="D3706" s="1">
        <f>COUNTA(D3707:D3707)</f>
        <v>1</v>
      </c>
      <c r="E3706" s="14">
        <f>SUM(E3707:E3707)</f>
        <v>129384</v>
      </c>
    </row>
    <row r="3707" spans="2:6" ht="15" hidden="1" outlineLevel="1">
      <c r="B3707" t="s">
        <v>3875</v>
      </c>
      <c r="C3707" t="s">
        <v>9</v>
      </c>
      <c r="D3707" t="s">
        <v>3</v>
      </c>
      <c r="E3707" s="13">
        <v>129384</v>
      </c>
      <c r="F3707" t="s">
        <v>3875</v>
      </c>
    </row>
    <row r="3708" spans="1:5" ht="15" collapsed="1">
      <c r="A3708" t="s">
        <v>2061</v>
      </c>
      <c r="D3708" s="1">
        <f>COUNTA(D3709:D3709)</f>
        <v>1</v>
      </c>
      <c r="E3708" s="14">
        <f>SUM(E3709:E3709)</f>
        <v>124656</v>
      </c>
    </row>
    <row r="3709" spans="2:6" ht="15" hidden="1" outlineLevel="1">
      <c r="B3709" t="s">
        <v>2062</v>
      </c>
      <c r="C3709" t="s">
        <v>9</v>
      </c>
      <c r="D3709" t="s">
        <v>10</v>
      </c>
      <c r="E3709" s="13">
        <v>124656</v>
      </c>
      <c r="F3709" t="s">
        <v>2062</v>
      </c>
    </row>
    <row r="3710" spans="1:5" ht="15" collapsed="1">
      <c r="A3710" t="s">
        <v>2893</v>
      </c>
      <c r="D3710" s="1">
        <f>COUNTA(D3711:D3711)</f>
        <v>1</v>
      </c>
      <c r="E3710" s="14">
        <f>SUM(E3711:E3711)</f>
        <v>119412</v>
      </c>
    </row>
    <row r="3711" spans="2:5" ht="15" hidden="1" outlineLevel="1" collapsed="1">
      <c r="B3711" t="s">
        <v>2894</v>
      </c>
      <c r="C3711" t="s">
        <v>2</v>
      </c>
      <c r="D3711" t="s">
        <v>100</v>
      </c>
      <c r="E3711" s="13">
        <v>119412</v>
      </c>
    </row>
    <row r="3712" spans="1:5" ht="15" collapsed="1">
      <c r="A3712" t="s">
        <v>3747</v>
      </c>
      <c r="D3712" s="1">
        <f>COUNTA(D3713:D3713)</f>
        <v>1</v>
      </c>
      <c r="E3712" s="14">
        <f>SUM(E3713:E3713)</f>
        <v>118170</v>
      </c>
    </row>
    <row r="3713" spans="2:6" ht="15" hidden="1" outlineLevel="1">
      <c r="B3713" t="s">
        <v>3748</v>
      </c>
      <c r="C3713" t="s">
        <v>9</v>
      </c>
      <c r="D3713" t="s">
        <v>96</v>
      </c>
      <c r="E3713" s="13">
        <v>118170</v>
      </c>
      <c r="F3713" t="s">
        <v>3748</v>
      </c>
    </row>
    <row r="3714" spans="1:5" ht="15" collapsed="1">
      <c r="A3714" t="s">
        <v>2449</v>
      </c>
      <c r="D3714" s="1">
        <f>COUNTA(D3715:D3716)</f>
        <v>2</v>
      </c>
      <c r="E3714" s="14">
        <f>SUM(E3715:E3716)</f>
        <v>106988</v>
      </c>
    </row>
    <row r="3715" spans="2:6" ht="15" hidden="1" outlineLevel="1">
      <c r="B3715" t="s">
        <v>2450</v>
      </c>
      <c r="C3715" t="s">
        <v>9</v>
      </c>
      <c r="D3715" t="s">
        <v>21</v>
      </c>
      <c r="E3715" s="13">
        <v>14896</v>
      </c>
      <c r="F3715" t="s">
        <v>2450</v>
      </c>
    </row>
    <row r="3716" spans="2:6" ht="15" hidden="1" outlineLevel="1">
      <c r="B3716" t="s">
        <v>2451</v>
      </c>
      <c r="C3716" t="s">
        <v>2</v>
      </c>
      <c r="D3716" t="s">
        <v>5</v>
      </c>
      <c r="E3716" s="13">
        <v>92092</v>
      </c>
      <c r="F3716" t="s">
        <v>2451</v>
      </c>
    </row>
    <row r="3717" spans="1:5" ht="15" collapsed="1">
      <c r="A3717" t="s">
        <v>2266</v>
      </c>
      <c r="D3717" s="1">
        <f>COUNTA(D3718:D3718)</f>
        <v>1</v>
      </c>
      <c r="E3717" s="14">
        <f>SUM(E3718:E3718)</f>
        <v>104951</v>
      </c>
    </row>
    <row r="3718" spans="2:5" ht="15" hidden="1" outlineLevel="1">
      <c r="B3718" t="s">
        <v>2267</v>
      </c>
      <c r="C3718" t="s">
        <v>2</v>
      </c>
      <c r="D3718" t="s">
        <v>116</v>
      </c>
      <c r="E3718" s="13">
        <v>104951</v>
      </c>
    </row>
    <row r="3719" spans="1:5" ht="15" collapsed="1">
      <c r="A3719" t="s">
        <v>3373</v>
      </c>
      <c r="D3719" s="1">
        <f>COUNTA(D3720:D3721)</f>
        <v>2</v>
      </c>
      <c r="E3719" s="14">
        <f>SUM(E3720:E3721)</f>
        <v>93250</v>
      </c>
    </row>
    <row r="3720" spans="2:6" ht="15" hidden="1" outlineLevel="1">
      <c r="B3720" t="s">
        <v>3374</v>
      </c>
      <c r="C3720" t="s">
        <v>9</v>
      </c>
      <c r="D3720" t="s">
        <v>3</v>
      </c>
      <c r="E3720" s="13">
        <v>26780</v>
      </c>
      <c r="F3720" t="s">
        <v>3375</v>
      </c>
    </row>
    <row r="3721" spans="2:6" ht="15" hidden="1" outlineLevel="1">
      <c r="B3721" t="s">
        <v>3374</v>
      </c>
      <c r="C3721" t="s">
        <v>2</v>
      </c>
      <c r="D3721" t="s">
        <v>3</v>
      </c>
      <c r="E3721" s="13">
        <v>66470</v>
      </c>
      <c r="F3721" t="s">
        <v>3375</v>
      </c>
    </row>
    <row r="3722" spans="1:5" ht="15" collapsed="1">
      <c r="A3722" t="s">
        <v>3806</v>
      </c>
      <c r="D3722" s="1">
        <f>COUNTA(D3723:D3723)</f>
        <v>1</v>
      </c>
      <c r="E3722" s="14">
        <f>SUM(E3723:E3723)</f>
        <v>87061</v>
      </c>
    </row>
    <row r="3723" spans="2:6" ht="15" hidden="1" outlineLevel="1">
      <c r="B3723" t="s">
        <v>3807</v>
      </c>
      <c r="C3723" t="s">
        <v>9</v>
      </c>
      <c r="D3723" t="s">
        <v>80</v>
      </c>
      <c r="E3723" s="13">
        <v>87061</v>
      </c>
      <c r="F3723" t="s">
        <v>3807</v>
      </c>
    </row>
    <row r="3724" spans="1:5" ht="15" collapsed="1">
      <c r="A3724" t="s">
        <v>2857</v>
      </c>
      <c r="D3724" s="1">
        <f>COUNTA(D3725:D3725)</f>
        <v>1</v>
      </c>
      <c r="E3724" s="14">
        <f>SUM(E3725:E3725)</f>
        <v>85033</v>
      </c>
    </row>
    <row r="3725" spans="2:6" ht="15" hidden="1" outlineLevel="1">
      <c r="B3725" t="s">
        <v>2858</v>
      </c>
      <c r="C3725" t="s">
        <v>2</v>
      </c>
      <c r="D3725" t="s">
        <v>63</v>
      </c>
      <c r="E3725" s="13">
        <v>85033</v>
      </c>
      <c r="F3725" t="s">
        <v>2858</v>
      </c>
    </row>
    <row r="3726" spans="1:5" ht="15" collapsed="1">
      <c r="A3726" t="s">
        <v>2930</v>
      </c>
      <c r="D3726" s="1">
        <f>COUNTA(D3727:D3728)</f>
        <v>2</v>
      </c>
      <c r="E3726" s="14">
        <f>SUM(E3727:E3728)</f>
        <v>78065</v>
      </c>
    </row>
    <row r="3727" spans="2:5" ht="15" hidden="1" outlineLevel="1">
      <c r="B3727" t="s">
        <v>2931</v>
      </c>
      <c r="C3727" t="s">
        <v>9</v>
      </c>
      <c r="D3727" t="s">
        <v>5</v>
      </c>
      <c r="E3727" s="13">
        <v>26481</v>
      </c>
    </row>
    <row r="3728" spans="2:5" ht="15" hidden="1" outlineLevel="1">
      <c r="B3728" t="s">
        <v>2931</v>
      </c>
      <c r="C3728" t="s">
        <v>2</v>
      </c>
      <c r="D3728" t="s">
        <v>5</v>
      </c>
      <c r="E3728" s="13">
        <v>51584</v>
      </c>
    </row>
    <row r="3729" spans="1:5" ht="15" collapsed="1">
      <c r="A3729" t="s">
        <v>3376</v>
      </c>
      <c r="D3729" s="1">
        <f>COUNTA(D3730:D3730)</f>
        <v>1</v>
      </c>
      <c r="E3729" s="14">
        <f>SUM(E3730:E3730)</f>
        <v>72928</v>
      </c>
    </row>
    <row r="3730" spans="2:5" ht="15" hidden="1" outlineLevel="1">
      <c r="B3730" t="s">
        <v>3377</v>
      </c>
      <c r="C3730" t="s">
        <v>2</v>
      </c>
      <c r="D3730" t="s">
        <v>127</v>
      </c>
      <c r="E3730" s="13">
        <v>72928</v>
      </c>
    </row>
    <row r="3731" spans="1:5" ht="15" collapsed="1">
      <c r="A3731" t="s">
        <v>1563</v>
      </c>
      <c r="D3731" s="1">
        <f>COUNTA(D3732:D3732)</f>
        <v>1</v>
      </c>
      <c r="E3731" s="14">
        <f>SUM(E3732:E3732)</f>
        <v>69363</v>
      </c>
    </row>
    <row r="3732" spans="2:5" ht="15" hidden="1" outlineLevel="1">
      <c r="B3732" t="s">
        <v>1564</v>
      </c>
      <c r="C3732" t="s">
        <v>2</v>
      </c>
      <c r="D3732" t="s">
        <v>3</v>
      </c>
      <c r="E3732" s="13">
        <v>69363</v>
      </c>
    </row>
    <row r="3733" spans="1:5" ht="15" collapsed="1">
      <c r="A3733" t="s">
        <v>2833</v>
      </c>
      <c r="D3733" s="1">
        <f>COUNTA(D3734:D3735)</f>
        <v>2</v>
      </c>
      <c r="E3733" s="14">
        <f>SUM(E3734:E3735)</f>
        <v>68994</v>
      </c>
    </row>
    <row r="3734" spans="2:11" ht="15" hidden="1" outlineLevel="1">
      <c r="B3734" t="s">
        <v>2834</v>
      </c>
      <c r="C3734" t="s">
        <v>9</v>
      </c>
      <c r="D3734" t="s">
        <v>223</v>
      </c>
      <c r="E3734" s="13">
        <v>60620</v>
      </c>
      <c r="F3734" t="s">
        <v>4462</v>
      </c>
      <c r="G3734" t="s">
        <v>4463</v>
      </c>
      <c r="H3734" t="s">
        <v>4464</v>
      </c>
      <c r="I3734" t="s">
        <v>4465</v>
      </c>
      <c r="J3734" t="s">
        <v>4466</v>
      </c>
      <c r="K3734" t="s">
        <v>2835</v>
      </c>
    </row>
    <row r="3735" spans="2:6" ht="15" hidden="1" outlineLevel="1">
      <c r="B3735" t="s">
        <v>2835</v>
      </c>
      <c r="C3735" t="s">
        <v>2</v>
      </c>
      <c r="D3735" t="s">
        <v>3</v>
      </c>
      <c r="E3735" s="13">
        <v>8374</v>
      </c>
      <c r="F3735" t="s">
        <v>2835</v>
      </c>
    </row>
    <row r="3736" spans="1:5" ht="15" collapsed="1">
      <c r="A3736" t="s">
        <v>2275</v>
      </c>
      <c r="D3736" s="1">
        <f>COUNTA(D3737:D3737)</f>
        <v>1</v>
      </c>
      <c r="E3736" s="14">
        <f>SUM(E3737:E3737)</f>
        <v>63680</v>
      </c>
    </row>
    <row r="3737" spans="2:5" ht="15" hidden="1" outlineLevel="1">
      <c r="B3737" t="s">
        <v>2276</v>
      </c>
      <c r="C3737" t="s">
        <v>9</v>
      </c>
      <c r="D3737" t="s">
        <v>56</v>
      </c>
      <c r="E3737" s="13">
        <v>63680</v>
      </c>
    </row>
    <row r="3738" spans="1:5" ht="15" collapsed="1">
      <c r="A3738" t="s">
        <v>1621</v>
      </c>
      <c r="D3738" s="1">
        <f>COUNTA(D3739:D3739)</f>
        <v>1</v>
      </c>
      <c r="E3738" s="14">
        <f>SUM(E3739:E3739)</f>
        <v>63672</v>
      </c>
    </row>
    <row r="3739" spans="2:5" ht="15" hidden="1" outlineLevel="1">
      <c r="B3739" t="s">
        <v>1622</v>
      </c>
      <c r="C3739" t="s">
        <v>9</v>
      </c>
      <c r="D3739" t="s">
        <v>5</v>
      </c>
      <c r="E3739" s="13">
        <v>63672</v>
      </c>
    </row>
    <row r="3740" spans="1:5" ht="15" collapsed="1">
      <c r="A3740" t="s">
        <v>3928</v>
      </c>
      <c r="D3740" s="1">
        <f>COUNTA(D3741:D3741)</f>
        <v>1</v>
      </c>
      <c r="E3740" s="14">
        <f>SUM(E3741:E3741)</f>
        <v>63048</v>
      </c>
    </row>
    <row r="3741" spans="2:6" ht="15" hidden="1" outlineLevel="1">
      <c r="B3741" t="s">
        <v>3929</v>
      </c>
      <c r="C3741" t="s">
        <v>2</v>
      </c>
      <c r="D3741" t="s">
        <v>3</v>
      </c>
      <c r="E3741" s="13">
        <v>63048</v>
      </c>
      <c r="F3741" t="s">
        <v>3929</v>
      </c>
    </row>
    <row r="3742" spans="1:5" ht="15" collapsed="1">
      <c r="A3742" t="s">
        <v>2794</v>
      </c>
      <c r="D3742" s="1">
        <f>COUNTA(D3743:D3743)</f>
        <v>1</v>
      </c>
      <c r="E3742" s="14">
        <f>SUM(E3743:E3743)</f>
        <v>62928</v>
      </c>
    </row>
    <row r="3743" spans="2:6" ht="15" hidden="1" outlineLevel="1">
      <c r="B3743" t="s">
        <v>2795</v>
      </c>
      <c r="C3743" t="s">
        <v>9</v>
      </c>
      <c r="D3743" t="s">
        <v>3</v>
      </c>
      <c r="E3743" s="13">
        <v>62928</v>
      </c>
      <c r="F3743" t="s">
        <v>2795</v>
      </c>
    </row>
    <row r="3744" spans="1:5" ht="15" collapsed="1">
      <c r="A3744" t="s">
        <v>3189</v>
      </c>
      <c r="D3744" s="1">
        <f>COUNTA(D3745:D3745)</f>
        <v>1</v>
      </c>
      <c r="E3744" s="14">
        <f>SUM(E3745:E3745)</f>
        <v>61596</v>
      </c>
    </row>
    <row r="3745" spans="2:7" ht="15" hidden="1" outlineLevel="1">
      <c r="B3745" t="s">
        <v>3190</v>
      </c>
      <c r="C3745" t="s">
        <v>9</v>
      </c>
      <c r="D3745" t="s">
        <v>223</v>
      </c>
      <c r="E3745" s="13">
        <v>61596</v>
      </c>
      <c r="F3745" t="s">
        <v>4577</v>
      </c>
      <c r="G3745" t="s">
        <v>3191</v>
      </c>
    </row>
    <row r="3746" spans="1:5" ht="15" collapsed="1">
      <c r="A3746" t="s">
        <v>3844</v>
      </c>
      <c r="D3746" s="1">
        <f>COUNTA(D3747:D3750)</f>
        <v>4</v>
      </c>
      <c r="E3746" s="16">
        <f>SUM(E3747:E3750)</f>
        <v>61219</v>
      </c>
    </row>
    <row r="3747" spans="2:5" ht="15" hidden="1" outlineLevel="1">
      <c r="B3747" t="s">
        <v>3845</v>
      </c>
      <c r="C3747" t="s">
        <v>9</v>
      </c>
      <c r="D3747" t="s">
        <v>96</v>
      </c>
      <c r="E3747" s="13">
        <v>756</v>
      </c>
    </row>
    <row r="3748" spans="2:5" ht="15" hidden="1" outlineLevel="1">
      <c r="B3748" t="s">
        <v>3846</v>
      </c>
      <c r="C3748" t="s">
        <v>9</v>
      </c>
      <c r="D3748" t="s">
        <v>21</v>
      </c>
      <c r="E3748" s="13">
        <v>931</v>
      </c>
    </row>
    <row r="3749" spans="2:5" ht="15" hidden="1" outlineLevel="1">
      <c r="B3749" t="s">
        <v>3846</v>
      </c>
      <c r="C3749" t="s">
        <v>2</v>
      </c>
      <c r="D3749" t="s">
        <v>21</v>
      </c>
      <c r="E3749" s="13">
        <v>35882</v>
      </c>
    </row>
    <row r="3750" spans="2:5" ht="15" hidden="1" outlineLevel="1">
      <c r="B3750" t="s">
        <v>3847</v>
      </c>
      <c r="C3750" t="s">
        <v>2</v>
      </c>
      <c r="D3750" t="s">
        <v>96</v>
      </c>
      <c r="E3750" s="13">
        <v>23650</v>
      </c>
    </row>
    <row r="3751" spans="1:5" ht="15" collapsed="1">
      <c r="A3751" t="s">
        <v>2789</v>
      </c>
      <c r="D3751" s="1">
        <f>COUNTA(D3752:D3752)</f>
        <v>1</v>
      </c>
      <c r="E3751" s="14">
        <f>SUM(E3752:E3752)</f>
        <v>61021</v>
      </c>
    </row>
    <row r="3752" spans="2:6" ht="15" hidden="1" outlineLevel="1">
      <c r="B3752" t="s">
        <v>2790</v>
      </c>
      <c r="C3752" t="s">
        <v>9</v>
      </c>
      <c r="D3752" t="s">
        <v>5</v>
      </c>
      <c r="E3752" s="13">
        <v>61021</v>
      </c>
      <c r="F3752" t="s">
        <v>2790</v>
      </c>
    </row>
    <row r="3753" spans="1:5" ht="15" collapsed="1">
      <c r="A3753" t="s">
        <v>1965</v>
      </c>
      <c r="D3753" s="1">
        <f>COUNTA(D3754:D3754)</f>
        <v>1</v>
      </c>
      <c r="E3753" s="14">
        <f>SUM(E3754:E3754)</f>
        <v>57148</v>
      </c>
    </row>
    <row r="3754" spans="2:5" ht="15" hidden="1" outlineLevel="1" collapsed="1">
      <c r="B3754" t="s">
        <v>1966</v>
      </c>
      <c r="C3754" t="s">
        <v>2</v>
      </c>
      <c r="D3754" t="s">
        <v>10</v>
      </c>
      <c r="E3754" s="13">
        <v>57148</v>
      </c>
    </row>
    <row r="3755" spans="1:5" ht="15" collapsed="1">
      <c r="A3755" t="s">
        <v>1440</v>
      </c>
      <c r="D3755" s="1">
        <f>COUNTA(D3756:D3757)</f>
        <v>2</v>
      </c>
      <c r="E3755" s="14">
        <f>SUM(E3756:E3757)</f>
        <v>49554</v>
      </c>
    </row>
    <row r="3756" spans="2:11" ht="15" hidden="1" outlineLevel="1">
      <c r="B3756" t="s">
        <v>1441</v>
      </c>
      <c r="C3756" t="s">
        <v>9</v>
      </c>
      <c r="D3756" t="s">
        <v>105</v>
      </c>
      <c r="E3756" s="13">
        <v>32096</v>
      </c>
      <c r="F3756" t="s">
        <v>4143</v>
      </c>
      <c r="G3756" t="s">
        <v>4144</v>
      </c>
      <c r="H3756" t="s">
        <v>4145</v>
      </c>
      <c r="I3756" t="s">
        <v>4146</v>
      </c>
      <c r="J3756" t="s">
        <v>4147</v>
      </c>
      <c r="K3756" t="s">
        <v>1442</v>
      </c>
    </row>
    <row r="3757" spans="2:6" ht="15" hidden="1" outlineLevel="1">
      <c r="B3757" t="s">
        <v>1443</v>
      </c>
      <c r="C3757" t="s">
        <v>9</v>
      </c>
      <c r="D3757" t="s">
        <v>3</v>
      </c>
      <c r="E3757" s="13">
        <v>17458</v>
      </c>
      <c r="F3757" t="s">
        <v>1443</v>
      </c>
    </row>
    <row r="3758" spans="1:5" ht="15" collapsed="1">
      <c r="A3758" t="s">
        <v>3346</v>
      </c>
      <c r="D3758" s="1">
        <f>COUNTA(D3759:D3759)</f>
        <v>1</v>
      </c>
      <c r="E3758" s="14">
        <f>SUM(E3759:E3759)</f>
        <v>43188</v>
      </c>
    </row>
    <row r="3759" spans="2:6" ht="15" hidden="1" outlineLevel="1">
      <c r="B3759" t="s">
        <v>3347</v>
      </c>
      <c r="C3759" t="s">
        <v>2</v>
      </c>
      <c r="D3759" t="s">
        <v>45</v>
      </c>
      <c r="E3759" s="13">
        <v>43188</v>
      </c>
      <c r="F3759" t="s">
        <v>3347</v>
      </c>
    </row>
    <row r="3760" spans="1:5" ht="15" collapsed="1">
      <c r="A3760" t="s">
        <v>2444</v>
      </c>
      <c r="D3760" s="1">
        <f>COUNTA(D3761:D3761)</f>
        <v>1</v>
      </c>
      <c r="E3760" s="14">
        <f>SUM(E3761:E3761)</f>
        <v>42619</v>
      </c>
    </row>
    <row r="3761" spans="2:6" ht="15" hidden="1" outlineLevel="1">
      <c r="B3761" t="s">
        <v>2445</v>
      </c>
      <c r="C3761" t="s">
        <v>9</v>
      </c>
      <c r="D3761" t="s">
        <v>220</v>
      </c>
      <c r="E3761" s="13">
        <v>42619</v>
      </c>
      <c r="F3761" t="s">
        <v>2445</v>
      </c>
    </row>
    <row r="3762" spans="1:5" ht="15" collapsed="1">
      <c r="A3762" t="s">
        <v>2385</v>
      </c>
      <c r="D3762" s="1">
        <f>COUNTA(D3763:D3763)</f>
        <v>1</v>
      </c>
      <c r="E3762" s="14">
        <f>SUM(E3763:E3763)</f>
        <v>38383</v>
      </c>
    </row>
    <row r="3763" spans="2:6" ht="15" hidden="1" outlineLevel="1">
      <c r="B3763" t="s">
        <v>2386</v>
      </c>
      <c r="C3763" t="s">
        <v>9</v>
      </c>
      <c r="D3763" t="s">
        <v>111</v>
      </c>
      <c r="E3763" s="13">
        <v>38383</v>
      </c>
      <c r="F3763" t="s">
        <v>2386</v>
      </c>
    </row>
    <row r="3764" spans="1:5" ht="15" collapsed="1">
      <c r="A3764" t="s">
        <v>1424</v>
      </c>
      <c r="D3764" s="1">
        <f>COUNTA(D3765:D3765)</f>
        <v>1</v>
      </c>
      <c r="E3764" s="14">
        <f>SUM(E3765:E3765)</f>
        <v>38038</v>
      </c>
    </row>
    <row r="3765" spans="2:6" ht="15" hidden="1" outlineLevel="1">
      <c r="B3765" t="s">
        <v>1425</v>
      </c>
      <c r="C3765" t="s">
        <v>9</v>
      </c>
      <c r="D3765" t="s">
        <v>56</v>
      </c>
      <c r="E3765" s="13">
        <v>38038</v>
      </c>
      <c r="F3765" t="s">
        <v>1425</v>
      </c>
    </row>
    <row r="3766" spans="1:5" ht="15" collapsed="1">
      <c r="A3766" t="s">
        <v>3603</v>
      </c>
      <c r="D3766" s="1">
        <f>COUNTA(D3767:D3767)</f>
        <v>1</v>
      </c>
      <c r="E3766" s="14">
        <f>SUM(E3767:E3767)</f>
        <v>36507</v>
      </c>
    </row>
    <row r="3767" spans="2:5" ht="15" hidden="1" outlineLevel="1">
      <c r="B3767" t="s">
        <v>3604</v>
      </c>
      <c r="C3767" t="s">
        <v>2</v>
      </c>
      <c r="D3767" t="s">
        <v>3</v>
      </c>
      <c r="E3767" s="13">
        <v>36507</v>
      </c>
    </row>
    <row r="3768" spans="1:5" ht="15" collapsed="1">
      <c r="A3768" t="s">
        <v>2054</v>
      </c>
      <c r="D3768" s="1">
        <f>COUNTA(D3769:D3770)</f>
        <v>2</v>
      </c>
      <c r="E3768" s="14">
        <f>SUM(E3769:E3770)</f>
        <v>31470</v>
      </c>
    </row>
    <row r="3769" spans="2:5" ht="15" hidden="1" outlineLevel="1">
      <c r="B3769" t="s">
        <v>2055</v>
      </c>
      <c r="C3769" t="s">
        <v>9</v>
      </c>
      <c r="D3769" t="s">
        <v>3</v>
      </c>
      <c r="E3769" s="13">
        <v>15190</v>
      </c>
    </row>
    <row r="3770" spans="2:5" ht="15" hidden="1" outlineLevel="1">
      <c r="B3770" t="s">
        <v>2056</v>
      </c>
      <c r="C3770" t="s">
        <v>9</v>
      </c>
      <c r="D3770" t="s">
        <v>3</v>
      </c>
      <c r="E3770" s="13">
        <v>16280</v>
      </c>
    </row>
    <row r="3771" spans="1:5" ht="15" collapsed="1">
      <c r="A3771" t="s">
        <v>1995</v>
      </c>
      <c r="D3771" s="1">
        <f>COUNTA(D3772:D3772)</f>
        <v>1</v>
      </c>
      <c r="E3771" s="14">
        <f>SUM(E3772:E3772)</f>
        <v>26465</v>
      </c>
    </row>
    <row r="3772" spans="2:6" ht="15" hidden="1" outlineLevel="1">
      <c r="B3772" t="s">
        <v>1996</v>
      </c>
      <c r="C3772" t="s">
        <v>9</v>
      </c>
      <c r="D3772" t="s">
        <v>21</v>
      </c>
      <c r="E3772" s="13">
        <v>26465</v>
      </c>
      <c r="F3772" t="s">
        <v>1996</v>
      </c>
    </row>
    <row r="3773" spans="1:5" ht="15" collapsed="1">
      <c r="A3773" t="s">
        <v>3597</v>
      </c>
      <c r="D3773" s="1">
        <f>COUNTA(D3774:D3775)</f>
        <v>2</v>
      </c>
      <c r="E3773" s="14">
        <f>SUM(E3774:E3775)</f>
        <v>23588</v>
      </c>
    </row>
    <row r="3774" spans="2:6" ht="15" hidden="1" outlineLevel="1">
      <c r="B3774" t="s">
        <v>3598</v>
      </c>
      <c r="C3774" t="s">
        <v>9</v>
      </c>
      <c r="D3774" t="s">
        <v>13</v>
      </c>
      <c r="E3774" s="13">
        <v>18000</v>
      </c>
      <c r="F3774" t="s">
        <v>3599</v>
      </c>
    </row>
    <row r="3775" spans="2:6" ht="15" hidden="1" outlineLevel="1">
      <c r="B3775" t="s">
        <v>3599</v>
      </c>
      <c r="C3775" t="s">
        <v>9</v>
      </c>
      <c r="D3775" t="s">
        <v>63</v>
      </c>
      <c r="E3775" s="13">
        <v>5588</v>
      </c>
      <c r="F3775" t="s">
        <v>3599</v>
      </c>
    </row>
    <row r="3776" spans="1:5" ht="15" collapsed="1">
      <c r="A3776" t="s">
        <v>2478</v>
      </c>
      <c r="D3776" s="1">
        <f>COUNTA(D3777:D3778)</f>
        <v>2</v>
      </c>
      <c r="E3776" s="14">
        <f>SUM(E3777:E3778)</f>
        <v>22587</v>
      </c>
    </row>
    <row r="3777" spans="2:6" ht="15" hidden="1" outlineLevel="1">
      <c r="B3777" t="s">
        <v>2479</v>
      </c>
      <c r="C3777" t="s">
        <v>9</v>
      </c>
      <c r="D3777" t="s">
        <v>3</v>
      </c>
      <c r="E3777" s="13">
        <v>1272</v>
      </c>
      <c r="F3777" t="s">
        <v>2480</v>
      </c>
    </row>
    <row r="3778" spans="2:6" ht="15" hidden="1" outlineLevel="1">
      <c r="B3778" t="s">
        <v>2479</v>
      </c>
      <c r="C3778" t="s">
        <v>2</v>
      </c>
      <c r="D3778" t="s">
        <v>3</v>
      </c>
      <c r="E3778" s="13">
        <v>21315</v>
      </c>
      <c r="F3778" t="s">
        <v>2480</v>
      </c>
    </row>
    <row r="3779" spans="1:5" ht="15" collapsed="1">
      <c r="A3779" t="s">
        <v>2481</v>
      </c>
      <c r="D3779" s="1">
        <f>COUNTA(D3780:D3780)</f>
        <v>1</v>
      </c>
      <c r="E3779" s="14">
        <f>SUM(E3780:E3780)</f>
        <v>21962</v>
      </c>
    </row>
    <row r="3780" spans="2:6" ht="15" hidden="1" outlineLevel="1">
      <c r="B3780" t="s">
        <v>2482</v>
      </c>
      <c r="C3780" t="s">
        <v>2</v>
      </c>
      <c r="D3780" t="s">
        <v>76</v>
      </c>
      <c r="E3780" s="13">
        <v>21962</v>
      </c>
      <c r="F3780" t="s">
        <v>2482</v>
      </c>
    </row>
    <row r="3781" spans="1:5" ht="15" collapsed="1">
      <c r="A3781" t="s">
        <v>1609</v>
      </c>
      <c r="D3781" s="1">
        <f>COUNTA(D3782:D3782)</f>
        <v>1</v>
      </c>
      <c r="E3781" s="14">
        <f>SUM(E3782:E3782)</f>
        <v>21204</v>
      </c>
    </row>
    <row r="3782" spans="2:6" ht="15" hidden="1" outlineLevel="1" collapsed="1">
      <c r="B3782" t="s">
        <v>1610</v>
      </c>
      <c r="C3782" t="s">
        <v>9</v>
      </c>
      <c r="D3782" t="s">
        <v>56</v>
      </c>
      <c r="E3782" s="13">
        <v>21204</v>
      </c>
      <c r="F3782" t="s">
        <v>1610</v>
      </c>
    </row>
    <row r="3783" spans="1:5" ht="15" collapsed="1">
      <c r="A3783" t="s">
        <v>3008</v>
      </c>
      <c r="D3783" s="1">
        <f>COUNTA(D3784:D3784)</f>
        <v>1</v>
      </c>
      <c r="E3783" s="14">
        <f>SUM(E3784:E3784)</f>
        <v>21012</v>
      </c>
    </row>
    <row r="3784" spans="2:5" ht="15" hidden="1" outlineLevel="1">
      <c r="B3784" t="s">
        <v>3009</v>
      </c>
      <c r="C3784" t="s">
        <v>9</v>
      </c>
      <c r="D3784" t="s">
        <v>15</v>
      </c>
      <c r="E3784" s="13">
        <v>21012</v>
      </c>
    </row>
    <row r="3785" spans="1:5" ht="15" collapsed="1">
      <c r="A3785" t="s">
        <v>3361</v>
      </c>
      <c r="D3785" s="1">
        <f>COUNTA(D3786:D3786)</f>
        <v>1</v>
      </c>
      <c r="E3785" s="14">
        <f>SUM(E3786:E3786)</f>
        <v>20091</v>
      </c>
    </row>
    <row r="3786" spans="2:6" ht="15" hidden="1" outlineLevel="1">
      <c r="B3786" t="s">
        <v>3362</v>
      </c>
      <c r="C3786" t="s">
        <v>9</v>
      </c>
      <c r="D3786" t="s">
        <v>3</v>
      </c>
      <c r="E3786" s="13">
        <v>20091</v>
      </c>
      <c r="F3786" t="s">
        <v>3362</v>
      </c>
    </row>
    <row r="3787" spans="1:5" ht="15" collapsed="1">
      <c r="A3787" t="s">
        <v>2277</v>
      </c>
      <c r="D3787" s="1">
        <f>COUNTA(D3788:D3788)</f>
        <v>1</v>
      </c>
      <c r="E3787" s="14">
        <f>SUM(E3788:E3788)</f>
        <v>18810</v>
      </c>
    </row>
    <row r="3788" spans="2:5" ht="15" hidden="1" outlineLevel="1">
      <c r="B3788" t="s">
        <v>2278</v>
      </c>
      <c r="C3788" t="s">
        <v>2</v>
      </c>
      <c r="D3788" t="s">
        <v>76</v>
      </c>
      <c r="E3788" s="13">
        <v>18810</v>
      </c>
    </row>
    <row r="3789" spans="1:5" ht="15" collapsed="1">
      <c r="A3789" t="s">
        <v>2598</v>
      </c>
      <c r="D3789" s="1">
        <f>COUNTA(D3790:D3790)</f>
        <v>1</v>
      </c>
      <c r="E3789" s="14">
        <f>SUM(E3790:E3790)</f>
        <v>18696</v>
      </c>
    </row>
    <row r="3790" spans="2:6" ht="15" hidden="1" outlineLevel="1">
      <c r="B3790" t="s">
        <v>2599</v>
      </c>
      <c r="C3790" t="s">
        <v>9</v>
      </c>
      <c r="D3790" t="s">
        <v>3</v>
      </c>
      <c r="E3790" s="13">
        <v>18696</v>
      </c>
      <c r="F3790" t="s">
        <v>2599</v>
      </c>
    </row>
    <row r="3791" spans="1:5" ht="15" collapsed="1">
      <c r="A3791" t="s">
        <v>2846</v>
      </c>
      <c r="D3791" s="1">
        <f>COUNTA(D3792:D3792)</f>
        <v>1</v>
      </c>
      <c r="E3791" s="14">
        <f>SUM(E3792:E3792)</f>
        <v>18100</v>
      </c>
    </row>
    <row r="3792" spans="2:6" ht="15" hidden="1" outlineLevel="1">
      <c r="B3792" t="s">
        <v>2847</v>
      </c>
      <c r="C3792" t="s">
        <v>9</v>
      </c>
      <c r="D3792" t="s">
        <v>3</v>
      </c>
      <c r="E3792" s="13">
        <v>18100</v>
      </c>
      <c r="F3792" t="s">
        <v>2847</v>
      </c>
    </row>
    <row r="3793" spans="1:5" ht="15" collapsed="1">
      <c r="A3793" t="s">
        <v>2854</v>
      </c>
      <c r="D3793" s="1">
        <f>COUNTA(D3794:D3794)</f>
        <v>1</v>
      </c>
      <c r="E3793" s="14">
        <f>SUM(E3794:E3794)</f>
        <v>16600</v>
      </c>
    </row>
    <row r="3794" spans="2:6" ht="15" hidden="1" outlineLevel="1">
      <c r="B3794" t="s">
        <v>2855</v>
      </c>
      <c r="C3794" t="s">
        <v>9</v>
      </c>
      <c r="D3794" t="s">
        <v>5</v>
      </c>
      <c r="E3794" s="13">
        <v>16600</v>
      </c>
      <c r="F3794" t="s">
        <v>2856</v>
      </c>
    </row>
    <row r="3795" spans="1:5" ht="15" collapsed="1">
      <c r="A3795" t="s">
        <v>1432</v>
      </c>
      <c r="D3795" s="1">
        <f>COUNTA(D3796:D3796)</f>
        <v>1</v>
      </c>
      <c r="E3795" s="14">
        <f>SUM(E3796:E3796)</f>
        <v>16102</v>
      </c>
    </row>
    <row r="3796" spans="2:5" ht="15" hidden="1" outlineLevel="1">
      <c r="B3796" t="s">
        <v>1433</v>
      </c>
      <c r="C3796" t="s">
        <v>9</v>
      </c>
      <c r="D3796" t="s">
        <v>3</v>
      </c>
      <c r="E3796" s="13">
        <v>16102</v>
      </c>
    </row>
    <row r="3797" spans="1:5" ht="15" collapsed="1">
      <c r="A3797" t="s">
        <v>3014</v>
      </c>
      <c r="D3797" s="1">
        <f>COUNTA(D3798:D3800)</f>
        <v>3</v>
      </c>
      <c r="E3797" s="16">
        <f>SUM(E3798:E3800)</f>
        <v>15686</v>
      </c>
    </row>
    <row r="3798" spans="2:6" ht="15" hidden="1" outlineLevel="1">
      <c r="B3798" t="s">
        <v>3015</v>
      </c>
      <c r="C3798" t="s">
        <v>9</v>
      </c>
      <c r="D3798" t="s">
        <v>127</v>
      </c>
      <c r="E3798" s="13">
        <v>2048</v>
      </c>
      <c r="F3798" t="s">
        <v>3015</v>
      </c>
    </row>
    <row r="3799" spans="2:6" ht="15" hidden="1" outlineLevel="1">
      <c r="B3799" t="s">
        <v>3016</v>
      </c>
      <c r="C3799" t="s">
        <v>9</v>
      </c>
      <c r="D3799" t="s">
        <v>15</v>
      </c>
      <c r="E3799" s="13">
        <v>12358</v>
      </c>
      <c r="F3799" t="s">
        <v>3016</v>
      </c>
    </row>
    <row r="3800" spans="2:6" ht="15" hidden="1" outlineLevel="1">
      <c r="B3800" t="s">
        <v>3017</v>
      </c>
      <c r="C3800" t="s">
        <v>9</v>
      </c>
      <c r="D3800" t="s">
        <v>3</v>
      </c>
      <c r="E3800" s="13">
        <v>1280</v>
      </c>
      <c r="F3800" t="s">
        <v>3017</v>
      </c>
    </row>
    <row r="3801" spans="1:5" ht="15" collapsed="1">
      <c r="A3801" t="s">
        <v>2324</v>
      </c>
      <c r="D3801" s="1">
        <f>COUNTA(D3802:D3802)</f>
        <v>1</v>
      </c>
      <c r="E3801" s="14">
        <f>SUM(E3802:E3802)</f>
        <v>13940</v>
      </c>
    </row>
    <row r="3802" spans="2:6" ht="15" hidden="1" outlineLevel="1">
      <c r="B3802" t="s">
        <v>2325</v>
      </c>
      <c r="C3802" t="s">
        <v>9</v>
      </c>
      <c r="D3802" t="s">
        <v>1916</v>
      </c>
      <c r="E3802" s="13">
        <v>13940</v>
      </c>
      <c r="F3802" t="s">
        <v>2325</v>
      </c>
    </row>
    <row r="3803" spans="1:5" ht="15" collapsed="1">
      <c r="A3803" t="s">
        <v>2861</v>
      </c>
      <c r="D3803" s="1">
        <f>COUNTA(D3804:D3804)</f>
        <v>1</v>
      </c>
      <c r="E3803" s="14">
        <f>SUM(E3804:E3804)</f>
        <v>13448</v>
      </c>
    </row>
    <row r="3804" spans="2:6" ht="15" hidden="1" outlineLevel="1">
      <c r="B3804" t="s">
        <v>2862</v>
      </c>
      <c r="C3804" t="s">
        <v>9</v>
      </c>
      <c r="D3804" t="s">
        <v>3</v>
      </c>
      <c r="E3804" s="13">
        <v>13448</v>
      </c>
      <c r="F3804" t="s">
        <v>2862</v>
      </c>
    </row>
    <row r="3805" spans="1:5" ht="15" collapsed="1">
      <c r="A3805" t="s">
        <v>3743</v>
      </c>
      <c r="D3805" s="1">
        <f>COUNTA(D3806:D3806)</f>
        <v>1</v>
      </c>
      <c r="E3805" s="14">
        <f>SUM(E3806:E3806)</f>
        <v>11715</v>
      </c>
    </row>
    <row r="3806" spans="2:6" ht="15" hidden="1" outlineLevel="1">
      <c r="B3806" t="s">
        <v>3744</v>
      </c>
      <c r="C3806" t="s">
        <v>9</v>
      </c>
      <c r="D3806" t="s">
        <v>3</v>
      </c>
      <c r="E3806" s="13">
        <v>11715</v>
      </c>
      <c r="F3806" t="s">
        <v>3744</v>
      </c>
    </row>
    <row r="3807" spans="1:5" ht="15" collapsed="1">
      <c r="A3807" t="s">
        <v>1583</v>
      </c>
      <c r="D3807" s="1">
        <f>COUNTA(D3808:D3808)</f>
        <v>1</v>
      </c>
      <c r="E3807" s="14">
        <f>SUM(E3808:E3808)</f>
        <v>9490</v>
      </c>
    </row>
    <row r="3808" spans="2:6" ht="15" hidden="1" outlineLevel="1">
      <c r="B3808" t="s">
        <v>1584</v>
      </c>
      <c r="C3808" t="s">
        <v>9</v>
      </c>
      <c r="D3808" t="s">
        <v>96</v>
      </c>
      <c r="E3808" s="13">
        <v>9490</v>
      </c>
      <c r="F3808" t="s">
        <v>1585</v>
      </c>
    </row>
    <row r="3809" spans="1:5" ht="15" collapsed="1">
      <c r="A3809" t="s">
        <v>1422</v>
      </c>
      <c r="D3809" s="1">
        <f>COUNTA(D3810:D3810)</f>
        <v>1</v>
      </c>
      <c r="E3809" s="14">
        <f>SUM(E3810:E3810)</f>
        <v>6960</v>
      </c>
    </row>
    <row r="3810" spans="2:6" ht="15" hidden="1" outlineLevel="1">
      <c r="B3810" t="s">
        <v>1423</v>
      </c>
      <c r="C3810" t="s">
        <v>9</v>
      </c>
      <c r="D3810" t="s">
        <v>21</v>
      </c>
      <c r="E3810" s="13">
        <v>6960</v>
      </c>
      <c r="F3810" t="s">
        <v>1423</v>
      </c>
    </row>
    <row r="3811" spans="1:5" ht="15" collapsed="1">
      <c r="A3811" t="s">
        <v>1430</v>
      </c>
      <c r="D3811" s="1">
        <f>COUNTA(D3812:D3812)</f>
        <v>1</v>
      </c>
      <c r="E3811" s="14">
        <f>SUM(E3812:E3812)</f>
        <v>6105</v>
      </c>
    </row>
    <row r="3812" spans="2:6" ht="15" hidden="1" outlineLevel="1">
      <c r="B3812" t="s">
        <v>1431</v>
      </c>
      <c r="C3812" t="s">
        <v>2</v>
      </c>
      <c r="D3812" t="s">
        <v>3</v>
      </c>
      <c r="E3812" s="13">
        <v>6105</v>
      </c>
      <c r="F3812" t="s">
        <v>1431</v>
      </c>
    </row>
    <row r="3813" spans="1:5" ht="15" collapsed="1">
      <c r="A3813" t="s">
        <v>3027</v>
      </c>
      <c r="D3813" s="1">
        <f>COUNTA(D3814:D3815)</f>
        <v>2</v>
      </c>
      <c r="E3813" s="14">
        <f>SUM(E3814:E3815)</f>
        <v>5512</v>
      </c>
    </row>
    <row r="3814" spans="2:5" ht="15" hidden="1" outlineLevel="1">
      <c r="B3814" t="s">
        <v>3028</v>
      </c>
      <c r="C3814" t="s">
        <v>9</v>
      </c>
      <c r="D3814" t="s">
        <v>76</v>
      </c>
      <c r="E3814" s="13">
        <v>4214</v>
      </c>
    </row>
    <row r="3815" spans="2:5" ht="15" hidden="1" outlineLevel="1">
      <c r="B3815" t="s">
        <v>3029</v>
      </c>
      <c r="C3815" t="s">
        <v>9</v>
      </c>
      <c r="D3815" t="s">
        <v>10</v>
      </c>
      <c r="E3815" s="13">
        <v>1298</v>
      </c>
    </row>
    <row r="3816" spans="1:5" ht="15" collapsed="1">
      <c r="A3816" t="s">
        <v>2437</v>
      </c>
      <c r="D3816" s="1">
        <f>COUNTA(D3817:D3817)</f>
        <v>1</v>
      </c>
      <c r="E3816" s="14">
        <f>SUM(E3817:E3817)</f>
        <v>5476</v>
      </c>
    </row>
    <row r="3817" spans="2:5" ht="15" hidden="1" outlineLevel="1">
      <c r="B3817" t="s">
        <v>2438</v>
      </c>
      <c r="C3817" t="s">
        <v>9</v>
      </c>
      <c r="D3817" t="s">
        <v>3</v>
      </c>
      <c r="E3817" s="13">
        <v>5476</v>
      </c>
    </row>
    <row r="3818" spans="1:5" ht="15" collapsed="1">
      <c r="A3818" t="s">
        <v>2279</v>
      </c>
      <c r="D3818" s="1">
        <f>COUNTA(D3819:D3819)</f>
        <v>1</v>
      </c>
      <c r="E3818" s="14">
        <f>SUM(E3819:E3819)</f>
        <v>5029</v>
      </c>
    </row>
    <row r="3819" spans="2:6" ht="15" hidden="1" outlineLevel="1">
      <c r="B3819" t="s">
        <v>2280</v>
      </c>
      <c r="C3819" t="s">
        <v>9</v>
      </c>
      <c r="D3819" t="s">
        <v>96</v>
      </c>
      <c r="E3819" s="13">
        <v>5029</v>
      </c>
      <c r="F3819" t="s">
        <v>2280</v>
      </c>
    </row>
    <row r="3820" spans="1:5" ht="15" collapsed="1">
      <c r="A3820" t="s">
        <v>2895</v>
      </c>
      <c r="D3820" s="1">
        <f>COUNTA(D3821:D3821)</f>
        <v>1</v>
      </c>
      <c r="E3820" s="14">
        <f>SUM(E3821:E3821)</f>
        <v>2697</v>
      </c>
    </row>
    <row r="3821" spans="2:6" ht="15" hidden="1" outlineLevel="1">
      <c r="B3821" t="s">
        <v>2896</v>
      </c>
      <c r="C3821" t="s">
        <v>9</v>
      </c>
      <c r="D3821" t="s">
        <v>3</v>
      </c>
      <c r="E3821" s="13">
        <v>2697</v>
      </c>
      <c r="F3821" t="s">
        <v>2896</v>
      </c>
    </row>
    <row r="3822" spans="1:5" ht="15" collapsed="1">
      <c r="A3822" t="s">
        <v>2675</v>
      </c>
      <c r="D3822" s="1">
        <f>COUNTA(D3823:D3823)</f>
        <v>1</v>
      </c>
      <c r="E3822" s="14">
        <f>SUM(E3823:E3823)</f>
        <v>2650</v>
      </c>
    </row>
    <row r="3823" spans="2:6" ht="15" hidden="1" outlineLevel="1">
      <c r="B3823" t="s">
        <v>2676</v>
      </c>
      <c r="C3823" t="s">
        <v>9</v>
      </c>
      <c r="D3823" t="s">
        <v>3</v>
      </c>
      <c r="E3823" s="13">
        <v>2650</v>
      </c>
      <c r="F3823" t="s">
        <v>2676</v>
      </c>
    </row>
    <row r="3824" spans="1:5" ht="15" collapsed="1">
      <c r="A3824" t="s">
        <v>3621</v>
      </c>
      <c r="D3824" s="1">
        <f>COUNTA(D3825:D3825)</f>
        <v>1</v>
      </c>
      <c r="E3824" s="14">
        <f>SUM(E3825:E3825)</f>
        <v>1917</v>
      </c>
    </row>
    <row r="3825" spans="2:6" ht="15" hidden="1" outlineLevel="1">
      <c r="B3825" t="s">
        <v>3622</v>
      </c>
      <c r="C3825" t="s">
        <v>2</v>
      </c>
      <c r="D3825" t="s">
        <v>3</v>
      </c>
      <c r="E3825" s="13">
        <v>1917</v>
      </c>
      <c r="F3825" t="s">
        <v>3622</v>
      </c>
    </row>
    <row r="3826" spans="1:5" ht="15" collapsed="1">
      <c r="A3826" t="s">
        <v>3325</v>
      </c>
      <c r="D3826" s="1">
        <f>COUNTA(D3827:D3827)</f>
        <v>1</v>
      </c>
      <c r="E3826" s="14">
        <f>SUM(E3827:E3827)</f>
        <v>1127</v>
      </c>
    </row>
    <row r="3827" spans="2:6" ht="15" hidden="1" outlineLevel="1">
      <c r="B3827" t="s">
        <v>3326</v>
      </c>
      <c r="C3827" t="s">
        <v>2</v>
      </c>
      <c r="D3827" t="s">
        <v>3</v>
      </c>
      <c r="E3827" s="13">
        <v>1127</v>
      </c>
      <c r="F3827" t="s">
        <v>3326</v>
      </c>
    </row>
    <row r="3828" spans="1:5" ht="15" collapsed="1">
      <c r="A3828" t="s">
        <v>3363</v>
      </c>
      <c r="D3828" s="1">
        <f>COUNTA(D3829:D3829)</f>
        <v>1</v>
      </c>
      <c r="E3828" s="14">
        <f>SUM(E3829:E3829)</f>
        <v>1040</v>
      </c>
    </row>
    <row r="3829" spans="2:6" ht="15" hidden="1" outlineLevel="1">
      <c r="B3829" t="s">
        <v>3364</v>
      </c>
      <c r="C3829" t="s">
        <v>9</v>
      </c>
      <c r="D3829" t="s">
        <v>94</v>
      </c>
      <c r="E3829" s="13">
        <v>1040</v>
      </c>
      <c r="F3829" t="s">
        <v>3364</v>
      </c>
    </row>
    <row r="3833" ht="15" collapsed="1"/>
    <row r="3835" ht="15" collapsed="1"/>
    <row r="3838" ht="15" collapsed="1"/>
    <row r="3841" ht="15" collapsed="1"/>
    <row r="3844" ht="15" collapsed="1"/>
    <row r="3847" ht="15" collapsed="1"/>
    <row r="3849" ht="15" collapsed="1"/>
    <row r="3851" ht="15" collapsed="1"/>
    <row r="3852" ht="15" collapsed="1"/>
    <row r="3858" ht="15" collapsed="1"/>
    <row r="3876" ht="15" collapsed="1"/>
    <row r="3886" ht="15" collapsed="1"/>
    <row r="3888" ht="15" collapsed="1"/>
    <row r="3895" ht="15" collapsed="1"/>
    <row r="3896" ht="15" collapsed="1"/>
    <row r="3902" ht="15" collapsed="1"/>
    <row r="3904" ht="15" collapsed="1"/>
    <row r="3907" ht="15" collapsed="1"/>
    <row r="3910" ht="15" collapsed="1"/>
    <row r="3912" ht="15" collapsed="1"/>
    <row r="3915" ht="15" collapsed="1"/>
    <row r="3917" ht="15" collapsed="1"/>
    <row r="3919" ht="15" collapsed="1"/>
    <row r="3925" ht="15" collapsed="1"/>
    <row r="3931" ht="15" collapsed="1"/>
    <row r="3935" ht="15" collapsed="1"/>
    <row r="3937" ht="15" collapsed="1"/>
    <row r="3939" ht="15" collapsed="1"/>
    <row r="3941" ht="15" collapsed="1"/>
    <row r="3943" ht="15" collapsed="1"/>
    <row r="3949" ht="15" collapsed="1"/>
    <row r="3954" ht="15" collapsed="1"/>
    <row r="3957" ht="15" collapsed="1"/>
    <row r="3961" ht="15" collapsed="1"/>
    <row r="3963" ht="15" collapsed="1"/>
    <row r="3966" ht="15" collapsed="1"/>
    <row r="3974" ht="15" collapsed="1"/>
    <row r="3975" ht="15" collapsed="1"/>
    <row r="3976" ht="15" collapsed="1"/>
    <row r="3982" ht="15" collapsed="1"/>
    <row r="3983" ht="15" collapsed="1"/>
    <row r="3986" ht="15" collapsed="1"/>
    <row r="3990" ht="15" collapsed="1"/>
    <row r="3991" ht="15" collapsed="1"/>
    <row r="3993" ht="15" collapsed="1"/>
    <row r="3997" ht="15" collapsed="1"/>
    <row r="4001" ht="15" collapsed="1"/>
    <row r="4002" ht="15" collapsed="1"/>
    <row r="4004" ht="15" collapsed="1"/>
    <row r="4009" ht="15" collapsed="1"/>
    <row r="4011" ht="15" collapsed="1"/>
    <row r="4012" ht="15" collapsed="1"/>
    <row r="4014" ht="15" collapsed="1"/>
    <row r="4016" ht="15" collapsed="1"/>
    <row r="4017" ht="15" collapsed="1"/>
    <row r="4019" ht="15" collapsed="1"/>
    <row r="4020" ht="15" collapsed="1"/>
    <row r="4021" ht="15" collapsed="1"/>
    <row r="4025" ht="15" collapsed="1"/>
    <row r="4026" ht="15" collapsed="1"/>
    <row r="4027" ht="15" collapsed="1"/>
    <row r="4032" ht="15" collapsed="1"/>
    <row r="4036" ht="15" collapsed="1"/>
    <row r="4039" ht="15" collapsed="1"/>
    <row r="4041" ht="15" collapsed="1"/>
    <row r="4043" ht="15" collapsed="1"/>
    <row r="4046" ht="15" collapsed="1"/>
    <row r="4050" ht="15" collapsed="1"/>
    <row r="4052" ht="15" collapsed="1"/>
    <row r="4053" ht="15" collapsed="1"/>
    <row r="4054" ht="15" collapsed="1"/>
    <row r="4056" ht="15" collapsed="1"/>
    <row r="4058" ht="15" collapsed="1"/>
    <row r="4060" ht="15" collapsed="1"/>
    <row r="4062" ht="15" collapsed="1"/>
    <row r="4063" ht="15" collapsed="1"/>
    <row r="4065" ht="15" collapsed="1"/>
    <row r="4066" ht="15" collapsed="1"/>
    <row r="4068" ht="15" collapsed="1"/>
    <row r="4070" ht="15" collapsed="1"/>
    <row r="4072" ht="15" collapsed="1"/>
    <row r="4074" ht="15" collapsed="1"/>
    <row r="4085" ht="15" collapsed="1"/>
    <row r="4088" ht="15" collapsed="1"/>
    <row r="4091" ht="15" collapsed="1"/>
    <row r="4094" ht="15" collapsed="1"/>
    <row r="4097" ht="15" collapsed="1"/>
    <row r="4101" ht="15" collapsed="1"/>
    <row r="4103" ht="15" collapsed="1"/>
    <row r="4105" ht="15" collapsed="1"/>
    <row r="4117" ht="15" collapsed="1"/>
    <row r="4124" ht="15" collapsed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Randy Thompson</cp:lastModifiedBy>
  <dcterms:created xsi:type="dcterms:W3CDTF">2011-12-23T18:38:46Z</dcterms:created>
  <dcterms:modified xsi:type="dcterms:W3CDTF">2011-12-23T22:18:00Z</dcterms:modified>
  <cp:category/>
  <cp:version/>
  <cp:contentType/>
  <cp:contentStatus/>
</cp:coreProperties>
</file>